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cb8c9182d9ef04/Exam 5 Study Material/Bedford Seminars - Excel Problems/Bedford Seminars - Excel Problems/3 Excel Practice Problems/1 Reserving/Problems/"/>
    </mc:Choice>
  </mc:AlternateContent>
  <xr:revisionPtr revIDLastSave="6" documentId="13_ncr:1_{12374FA6-C4EE-4F73-A8FA-89F0D59CDC89}" xr6:coauthVersionLast="45" xr6:coauthVersionMax="45" xr10:uidLastSave="{BFA77D08-0CED-4651-82C4-B587B833A4ED}"/>
  <bookViews>
    <workbookView xWindow="-108" yWindow="-108" windowWidth="30936" windowHeight="16896" tabRatio="870" xr2:uid="{00000000-000D-0000-FFFF-FFFF00000000}"/>
  </bookViews>
  <sheets>
    <sheet name="Status" sheetId="71" r:id="rId1"/>
    <sheet name="Orig Ch.12 #1" sheetId="41" r:id="rId2"/>
    <sheet name="Orig Ch.12 #2" sheetId="42" r:id="rId3"/>
    <sheet name="Orig Ch.12 #3" sheetId="43" r:id="rId4"/>
    <sheet name="Orig Ch.12 #4" sheetId="44" r:id="rId5"/>
    <sheet name="S2011 #29" sheetId="109" r:id="rId6"/>
    <sheet name="S2012 #19" sheetId="110" r:id="rId7"/>
    <sheet name="S2013 #17" sheetId="111" r:id="rId8"/>
    <sheet name="S2014 #23" sheetId="112" r:id="rId9"/>
    <sheet name="S2016 #17" sheetId="113" r:id="rId10"/>
    <sheet name="S2017 #19" sheetId="114" r:id="rId11"/>
    <sheet name="F2017 #22" sheetId="1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71" l="1"/>
  <c r="B13" i="71"/>
  <c r="A4" i="115" l="1"/>
  <c r="A4" i="113" l="1"/>
  <c r="B3" i="71"/>
  <c r="B7" i="71"/>
  <c r="B8" i="71"/>
  <c r="B6" i="71"/>
  <c r="B11" i="71"/>
  <c r="B4" i="71"/>
  <c r="B5" i="71"/>
  <c r="B9" i="71"/>
  <c r="B10" i="71"/>
</calcChain>
</file>

<file path=xl/sharedStrings.xml><?xml version="1.0" encoding="utf-8"?>
<sst xmlns="http://schemas.openxmlformats.org/spreadsheetml/2006/main" count="325" uniqueCount="135">
  <si>
    <t>a.</t>
  </si>
  <si>
    <t>b.</t>
  </si>
  <si>
    <t>Accident</t>
  </si>
  <si>
    <t>Paid</t>
  </si>
  <si>
    <t>Reported</t>
  </si>
  <si>
    <t>Ultimate</t>
  </si>
  <si>
    <t>Year</t>
  </si>
  <si>
    <t>Claims</t>
  </si>
  <si>
    <t>c.</t>
  </si>
  <si>
    <t>d.</t>
  </si>
  <si>
    <t>Case</t>
  </si>
  <si>
    <t>Status</t>
  </si>
  <si>
    <t>A</t>
  </si>
  <si>
    <t>Age</t>
  </si>
  <si>
    <t>Selected</t>
  </si>
  <si>
    <t>Original - Chapter 12</t>
  </si>
  <si>
    <t xml:space="preserve">Discuss the steps and mechanics of the first case outstanding development method. </t>
  </si>
  <si>
    <t>When does the first case outstanding development method work best? Why?</t>
  </si>
  <si>
    <t>Reported Claims as of (months):</t>
  </si>
  <si>
    <t>Paid Claims as of (months):</t>
  </si>
  <si>
    <t>List one of the two accepted formulas for the second case outstanding development method.</t>
  </si>
  <si>
    <t>Briefly discuss the major weakness of this second case outstanding development method.</t>
  </si>
  <si>
    <t>% Paid</t>
  </si>
  <si>
    <t>% Reported</t>
  </si>
  <si>
    <t>Incomplete</t>
  </si>
  <si>
    <t>Given the following information, calculate the 2016 unpaid claim estimate using the</t>
  </si>
  <si>
    <t>first case outstanding development method.</t>
  </si>
  <si>
    <t>Briefly discuss when the second case outstanding development method is useful. Give an</t>
  </si>
  <si>
    <t>example of when this situation might arise.</t>
  </si>
  <si>
    <t>Provide a reasonable value, or range of values, for a tail factor for each of the two triangles</t>
  </si>
  <si>
    <t xml:space="preserve">we use in the first case outstanding development method. </t>
  </si>
  <si>
    <t>Using Method #2 and the given industry unpaid and unreported percentages estimate the unpaid</t>
  </si>
  <si>
    <t>claims for this cohort.</t>
  </si>
  <si>
    <t>Question</t>
  </si>
  <si>
    <t>S2011 #29</t>
  </si>
  <si>
    <t>S2012 #19</t>
  </si>
  <si>
    <t>S2013 #17</t>
  </si>
  <si>
    <t>S2014 #23</t>
  </si>
  <si>
    <t>Orig Ch.12 #1</t>
  </si>
  <si>
    <t>Orig Ch.12 #2</t>
  </si>
  <si>
    <t>Orig Ch.12 #3</t>
  </si>
  <si>
    <t>Orig Ch.12 #4</t>
  </si>
  <si>
    <t/>
  </si>
  <si>
    <t>Points</t>
  </si>
  <si>
    <t>Spring 2011</t>
  </si>
  <si>
    <t>($000s)</t>
  </si>
  <si>
    <t>48 Months</t>
  </si>
  <si>
    <t>36 Months</t>
  </si>
  <si>
    <t>24 Months</t>
  </si>
  <si>
    <t>12 Months</t>
  </si>
  <si>
    <t>Given the following data as of December 31, 2010:</t>
  </si>
  <si>
    <t>Spring 2012</t>
  </si>
  <si>
    <t>Months</t>
  </si>
  <si>
    <t>Age in</t>
  </si>
  <si>
    <t>Spring 2013</t>
  </si>
  <si>
    <t>Spring 2014</t>
  </si>
  <si>
    <t>Given the following information as of December 31, 2013:</t>
  </si>
  <si>
    <t>to Ultimate</t>
  </si>
  <si>
    <t>Reported CDF</t>
  </si>
  <si>
    <t>Briefly describe when the case outstanding development technique is appropriate.</t>
  </si>
  <si>
    <t>Use the case outstanding development technique to estimate the ultimate claims for accident year 2009.</t>
  </si>
  <si>
    <t>•    Assume no further development after 48 months</t>
  </si>
  <si>
    <t>•    Selected ratio of incremental paid claims to previous case outstanding:</t>
  </si>
  <si>
    <t>•    Selected ratio of case outstanding to previous case outstanding:</t>
  </si>
  <si>
    <t>Incremental Paid Claims (000s)</t>
  </si>
  <si>
    <t>Case Outstanding (000s)</t>
  </si>
  <si>
    <t>Briefly describe two assumptions of this technique.</t>
  </si>
  <si>
    <t>Use the case outstanding development technique to estimate unpaid claims for accident year 2011.</t>
  </si>
  <si>
    <t>•    Assume no further closed claim development after 48 months.</t>
  </si>
  <si>
    <t>Outstanding</t>
  </si>
  <si>
    <t>Given the following data as of December 31, 2011:</t>
  </si>
  <si>
    <t>Briefly describe a situation when this technique is particularly useful.</t>
  </si>
  <si>
    <t>Identify two limitations to the technique used in part a. above.</t>
  </si>
  <si>
    <t>2012 as of December 31, 2012.</t>
  </si>
  <si>
    <t>Using a case outstanding development technique, estimate the unpaid claims for accident year</t>
  </si>
  <si>
    <t>Paid CDF</t>
  </si>
  <si>
    <t>Industry</t>
  </si>
  <si>
    <t>The following information is available for a self-insured entity:</t>
  </si>
  <si>
    <t>development technique.</t>
  </si>
  <si>
    <t>Calculate the unpaid claim estimate for accident year 2013 as of December 31, 2014 using the case outstanding</t>
  </si>
  <si>
    <t>expected paid and reported claims for accident year 2013 in calendar year 2014.</t>
  </si>
  <si>
    <t>Assume that the actual paid and reported claims for accident year 2013 in calendar year 2014 are equal to the</t>
  </si>
  <si>
    <t>Calculate "A", the selected cumulative percent reported at 12 months.</t>
  </si>
  <si>
    <t>Expected paid claims for accident year 2013 during calendar year 2014</t>
  </si>
  <si>
    <t>Expected reported claims for accident year 2013 during calendar year 2014</t>
  </si>
  <si>
    <t>80%</t>
  </si>
  <si>
    <t>Percent Paid</t>
  </si>
  <si>
    <t>Percent Reported</t>
  </si>
  <si>
    <t>Selected Cumulative</t>
  </si>
  <si>
    <t>BedfordSeminars.com</t>
  </si>
  <si>
    <t xml:space="preserve">A self-insured's case reserves for accidents the occurred in 2013 as of 12/31/2016 </t>
  </si>
  <si>
    <t>Spring 2016</t>
  </si>
  <si>
    <t>Given the following as of December 31, 2015:</t>
  </si>
  <si>
    <t>Reported Claim</t>
  </si>
  <si>
    <t>Count</t>
  </si>
  <si>
    <t>Development</t>
  </si>
  <si>
    <t>($000)</t>
  </si>
  <si>
    <t>Factor to Ultimate</t>
  </si>
  <si>
    <t>Selected Ratios:</t>
  </si>
  <si>
    <t>Incremental</t>
  </si>
  <si>
    <t>Outstanding to</t>
  </si>
  <si>
    <t>Paid Claims to</t>
  </si>
  <si>
    <t>Previous Case</t>
  </si>
  <si>
    <t>(months)</t>
  </si>
  <si>
    <t>Estimate the accident year 2015 unpaid claims using the case outstanding development technique.</t>
  </si>
  <si>
    <t>b. </t>
  </si>
  <si>
    <t>.</t>
  </si>
  <si>
    <t xml:space="preserve">Assess whether the case outstanding development technique is appropriate for accident year 2015. </t>
  </si>
  <si>
    <t>S2016 #17</t>
  </si>
  <si>
    <t>ii.   Accident year</t>
  </si>
  <si>
    <t>i.     Report year</t>
  </si>
  <si>
    <t>an analysis on each of the following bases:</t>
  </si>
  <si>
    <t>Briefly describe whether the case outstanding technique is appropriate to project ultimate claims when performing</t>
  </si>
  <si>
    <t>incremental paid to previous case outstanding technique.</t>
  </si>
  <si>
    <t>Calculate the expected incremental reported claims for accident year 2016 in calendar year 2019 using the</t>
  </si>
  <si>
    <t>reported claim development technique.</t>
  </si>
  <si>
    <t>Case Outstanding ($000) as of (months)</t>
  </si>
  <si>
    <t>Cumulative Reported Claims ($000) as of (months)</t>
  </si>
  <si>
    <t>Cumulative Paid Claims ($000) as of (months)</t>
  </si>
  <si>
    <t>Given the following information evaluated as of December 31, 2016:</t>
  </si>
  <si>
    <t>Identify two potential limitations of the approach used in part a. above.</t>
  </si>
  <si>
    <t>Calculate an accident year 2016 unpaid claim estimate for the company.</t>
  </si>
  <si>
    <t>•    There is no development after 48 months.</t>
  </si>
  <si>
    <t>Industry cumulative reported claims development factor at 12 months</t>
  </si>
  <si>
    <t>as of December 31,</t>
  </si>
  <si>
    <t>Outstanding ($000)</t>
  </si>
  <si>
    <t>Company Case</t>
  </si>
  <si>
    <t>Self-Insured</t>
  </si>
  <si>
    <t>Industry Case Outstanding ($000) as of (months)</t>
  </si>
  <si>
    <t>Industry Cumulative Reported Claims ($000) as of (months)</t>
  </si>
  <si>
    <t>Given the following data as of December 31, 2016:</t>
  </si>
  <si>
    <t>Spring 2017</t>
  </si>
  <si>
    <t>Fall 2017</t>
  </si>
  <si>
    <t>S2017 #19</t>
  </si>
  <si>
    <t>F2017 #22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</si>
</sst>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164" formatCode="0.000"/>
    <numFmt numFmtId="165" formatCode="0.0%"/>
    <numFmt numFmtId="166" formatCode="[$$-809]0"/>
    <numFmt numFmtId="167" formatCode="[$$-809]#,##0"/>
    <numFmt numFmtId="168" formatCode="\$#,##0_);[Red]&quot;($&quot;#,##0\)"/>
    <numFmt numFmtId="169" formatCode="0.0"/>
    <numFmt numFmtId="170" formatCode="_(* #,##0.00_);_(* \(#,##0.00\);_(* \-??_);_(@_)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Cambria"/>
      <family val="2"/>
    </font>
    <font>
      <sz val="10"/>
      <color theme="1"/>
      <name val="Cambria"/>
      <family val="2"/>
    </font>
    <font>
      <i/>
      <sz val="10"/>
      <color rgb="FF7F7F7F"/>
      <name val="Cambri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2F2F2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170" fontId="10" fillId="0" borderId="0" applyBorder="0" applyProtection="0"/>
    <xf numFmtId="0" fontId="1" fillId="0" borderId="0"/>
  </cellStyleXfs>
  <cellXfs count="182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left"/>
    </xf>
    <xf numFmtId="3" fontId="0" fillId="2" borderId="0" xfId="0" applyNumberFormat="1" applyFont="1" applyFill="1" applyBorder="1" applyAlignment="1">
      <alignment horizontal="right" indent="1"/>
    </xf>
    <xf numFmtId="165" fontId="0" fillId="2" borderId="0" xfId="0" applyNumberFormat="1" applyFont="1" applyFill="1" applyBorder="1"/>
    <xf numFmtId="0" fontId="4" fillId="0" borderId="1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6" fillId="2" borderId="1" xfId="2" applyFont="1" applyFill="1" applyBorder="1" applyAlignment="1" applyProtection="1">
      <alignment horizontal="center"/>
      <protection locked="0"/>
    </xf>
    <xf numFmtId="0" fontId="4" fillId="2" borderId="0" xfId="3" applyFont="1" applyFill="1" applyBorder="1"/>
    <xf numFmtId="49" fontId="4" fillId="2" borderId="0" xfId="3" applyNumberFormat="1" applyFont="1" applyFill="1" applyBorder="1"/>
    <xf numFmtId="0" fontId="4" fillId="2" borderId="0" xfId="3" applyFont="1" applyFill="1" applyBorder="1" applyAlignment="1">
      <alignment horizontal="center"/>
    </xf>
    <xf numFmtId="1" fontId="4" fillId="2" borderId="0" xfId="3" applyNumberFormat="1" applyFont="1" applyFill="1" applyBorder="1" applyAlignment="1">
      <alignment horizontal="center"/>
    </xf>
    <xf numFmtId="49" fontId="4" fillId="2" borderId="0" xfId="3" applyNumberFormat="1" applyFont="1" applyFill="1" applyBorder="1" applyAlignment="1">
      <alignment horizontal="left"/>
    </xf>
    <xf numFmtId="2" fontId="4" fillId="2" borderId="0" xfId="3" applyNumberFormat="1" applyFont="1" applyFill="1" applyBorder="1"/>
    <xf numFmtId="0" fontId="4" fillId="2" borderId="0" xfId="3" applyFont="1" applyFill="1" applyBorder="1" applyAlignment="1">
      <alignment horizontal="centerContinuous"/>
    </xf>
    <xf numFmtId="167" fontId="4" fillId="2" borderId="0" xfId="3" applyNumberFormat="1" applyFont="1" applyFill="1" applyBorder="1" applyAlignment="1">
      <alignment horizontal="center"/>
    </xf>
    <xf numFmtId="164" fontId="4" fillId="2" borderId="0" xfId="3" applyNumberFormat="1" applyFont="1" applyFill="1" applyBorder="1"/>
    <xf numFmtId="166" fontId="4" fillId="2" borderId="0" xfId="3" applyNumberFormat="1" applyFont="1" applyFill="1" applyBorder="1"/>
    <xf numFmtId="49" fontId="4" fillId="2" borderId="0" xfId="3" applyNumberFormat="1" applyFont="1" applyFill="1" applyBorder="1" applyAlignment="1">
      <alignment horizontal="centerContinuous"/>
    </xf>
    <xf numFmtId="9" fontId="4" fillId="2" borderId="0" xfId="3" applyNumberFormat="1" applyFont="1" applyFill="1" applyBorder="1" applyAlignment="1">
      <alignment horizontal="centerContinuous"/>
    </xf>
    <xf numFmtId="1" fontId="4" fillId="2" borderId="0" xfId="3" applyNumberFormat="1" applyFont="1" applyFill="1" applyBorder="1" applyAlignment="1">
      <alignment horizontal="centerContinuous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centerContinuous"/>
    </xf>
    <xf numFmtId="167" fontId="4" fillId="2" borderId="0" xfId="3" applyNumberFormat="1" applyFont="1" applyFill="1" applyBorder="1" applyAlignment="1">
      <alignment horizontal="centerContinuous"/>
    </xf>
    <xf numFmtId="0" fontId="9" fillId="0" borderId="1" xfId="4" applyBorder="1" applyAlignment="1">
      <alignment horizontal="center"/>
    </xf>
    <xf numFmtId="0" fontId="9" fillId="0" borderId="0" xfId="4" applyFill="1" applyBorder="1"/>
    <xf numFmtId="0" fontId="5" fillId="2" borderId="2" xfId="5" applyFont="1" applyFill="1" applyBorder="1" applyProtection="1">
      <protection locked="0"/>
    </xf>
    <xf numFmtId="0" fontId="11" fillId="2" borderId="3" xfId="5" applyFont="1" applyFill="1" applyBorder="1" applyProtection="1">
      <protection locked="0"/>
    </xf>
    <xf numFmtId="0" fontId="11" fillId="2" borderId="4" xfId="5" applyFont="1" applyFill="1" applyBorder="1" applyProtection="1">
      <protection locked="0"/>
    </xf>
    <xf numFmtId="0" fontId="11" fillId="0" borderId="0" xfId="5" applyFont="1" applyBorder="1" applyProtection="1">
      <protection locked="0"/>
    </xf>
    <xf numFmtId="0" fontId="5" fillId="2" borderId="5" xfId="5" applyFont="1" applyFill="1" applyBorder="1" applyAlignment="1" applyProtection="1">
      <alignment horizontal="center"/>
    </xf>
    <xf numFmtId="0" fontId="5" fillId="2" borderId="5" xfId="6" applyFont="1" applyFill="1" applyBorder="1" applyAlignment="1" applyProtection="1">
      <alignment horizontal="left"/>
      <protection locked="0"/>
    </xf>
    <xf numFmtId="0" fontId="13" fillId="2" borderId="0" xfId="5" applyFont="1" applyFill="1" applyBorder="1" applyProtection="1"/>
    <xf numFmtId="0" fontId="13" fillId="2" borderId="6" xfId="5" applyFont="1" applyFill="1" applyBorder="1" applyProtection="1"/>
    <xf numFmtId="0" fontId="11" fillId="0" borderId="0" xfId="5" applyFont="1" applyProtection="1">
      <protection locked="0"/>
    </xf>
    <xf numFmtId="0" fontId="8" fillId="3" borderId="7" xfId="5" applyFont="1" applyFill="1" applyBorder="1" applyAlignment="1" applyProtection="1">
      <alignment horizontal="left"/>
    </xf>
    <xf numFmtId="0" fontId="13" fillId="3" borderId="0" xfId="5" applyFont="1" applyFill="1" applyBorder="1" applyProtection="1"/>
    <xf numFmtId="0" fontId="13" fillId="3" borderId="6" xfId="5" applyFont="1" applyFill="1" applyBorder="1" applyProtection="1"/>
    <xf numFmtId="2" fontId="7" fillId="3" borderId="7" xfId="5" applyNumberFormat="1" applyFont="1" applyFill="1" applyBorder="1" applyAlignment="1" applyProtection="1">
      <alignment horizontal="left"/>
    </xf>
    <xf numFmtId="0" fontId="13" fillId="3" borderId="0" xfId="5" applyFont="1" applyFill="1" applyBorder="1" applyAlignment="1" applyProtection="1">
      <alignment vertical="center"/>
    </xf>
    <xf numFmtId="0" fontId="13" fillId="3" borderId="6" xfId="5" applyFont="1" applyFill="1" applyBorder="1" applyAlignment="1" applyProtection="1">
      <alignment vertical="center"/>
    </xf>
    <xf numFmtId="0" fontId="13" fillId="3" borderId="0" xfId="5" applyFont="1" applyFill="1" applyBorder="1" applyAlignment="1" applyProtection="1">
      <alignment vertical="top" wrapText="1"/>
    </xf>
    <xf numFmtId="0" fontId="13" fillId="3" borderId="0" xfId="5" applyFont="1" applyFill="1" applyBorder="1" applyAlignment="1" applyProtection="1">
      <alignment horizontal="right" vertical="top" wrapText="1"/>
    </xf>
    <xf numFmtId="0" fontId="13" fillId="3" borderId="0" xfId="5" applyFont="1" applyFill="1" applyBorder="1" applyAlignment="1" applyProtection="1">
      <alignment horizontal="center" vertical="top" wrapText="1"/>
    </xf>
    <xf numFmtId="0" fontId="14" fillId="3" borderId="0" xfId="5" applyFont="1" applyFill="1" applyBorder="1" applyAlignment="1" applyProtection="1">
      <alignment horizontal="center" vertical="center" wrapText="1"/>
    </xf>
    <xf numFmtId="168" fontId="14" fillId="3" borderId="0" xfId="5" applyNumberFormat="1" applyFont="1" applyFill="1" applyBorder="1" applyAlignment="1" applyProtection="1">
      <alignment horizontal="center" vertical="center" wrapText="1"/>
    </xf>
    <xf numFmtId="0" fontId="14" fillId="3" borderId="0" xfId="5" applyFont="1" applyFill="1" applyBorder="1" applyAlignment="1" applyProtection="1">
      <alignment horizontal="center" wrapText="1"/>
    </xf>
    <xf numFmtId="0" fontId="13" fillId="3" borderId="0" xfId="5" applyFont="1" applyFill="1" applyBorder="1" applyAlignment="1" applyProtection="1">
      <alignment wrapText="1"/>
    </xf>
    <xf numFmtId="0" fontId="13" fillId="3" borderId="0" xfId="5" applyFont="1" applyFill="1" applyBorder="1" applyAlignment="1" applyProtection="1">
      <alignment horizontal="center" vertical="center" wrapText="1"/>
    </xf>
    <xf numFmtId="3" fontId="13" fillId="3" borderId="0" xfId="5" applyNumberFormat="1" applyFont="1" applyFill="1" applyBorder="1" applyAlignment="1" applyProtection="1">
      <alignment horizontal="center" vertical="center" wrapText="1"/>
    </xf>
    <xf numFmtId="169" fontId="13" fillId="3" borderId="0" xfId="5" applyNumberFormat="1" applyFont="1" applyFill="1" applyBorder="1" applyAlignment="1" applyProtection="1">
      <alignment horizontal="center" vertical="center" wrapText="1"/>
    </xf>
    <xf numFmtId="0" fontId="13" fillId="3" borderId="6" xfId="5" applyFont="1" applyFill="1" applyBorder="1" applyAlignment="1" applyProtection="1">
      <alignment horizontal="center" vertical="center" wrapText="1"/>
    </xf>
    <xf numFmtId="0" fontId="13" fillId="3" borderId="0" xfId="5" applyFont="1" applyFill="1" applyBorder="1" applyAlignment="1" applyProtection="1">
      <alignment horizontal="center"/>
    </xf>
    <xf numFmtId="0" fontId="13" fillId="3" borderId="0" xfId="5" applyFont="1" applyFill="1" applyBorder="1" applyAlignment="1" applyProtection="1">
      <alignment vertical="center" wrapText="1"/>
    </xf>
    <xf numFmtId="3" fontId="13" fillId="3" borderId="0" xfId="5" applyNumberFormat="1" applyFont="1" applyFill="1" applyBorder="1" applyAlignment="1" applyProtection="1">
      <alignment wrapText="1"/>
    </xf>
    <xf numFmtId="0" fontId="13" fillId="3" borderId="6" xfId="5" applyFont="1" applyFill="1" applyBorder="1" applyAlignment="1" applyProtection="1">
      <alignment wrapText="1"/>
    </xf>
    <xf numFmtId="0" fontId="15" fillId="3" borderId="6" xfId="5" applyFont="1" applyFill="1" applyBorder="1" applyAlignment="1" applyProtection="1">
      <alignment wrapText="1"/>
    </xf>
    <xf numFmtId="2" fontId="13" fillId="3" borderId="8" xfId="5" applyNumberFormat="1" applyFont="1" applyFill="1" applyBorder="1" applyAlignment="1" applyProtection="1">
      <alignment horizontal="left"/>
    </xf>
    <xf numFmtId="0" fontId="13" fillId="3" borderId="9" xfId="5" applyFont="1" applyFill="1" applyBorder="1" applyAlignment="1" applyProtection="1">
      <alignment vertical="center"/>
    </xf>
    <xf numFmtId="0" fontId="15" fillId="3" borderId="10" xfId="5" applyFont="1" applyFill="1" applyBorder="1" applyAlignment="1" applyProtection="1">
      <alignment vertical="center"/>
    </xf>
    <xf numFmtId="0" fontId="4" fillId="2" borderId="3" xfId="5" applyFont="1" applyFill="1" applyBorder="1" applyProtection="1">
      <protection locked="0"/>
    </xf>
    <xf numFmtId="0" fontId="5" fillId="2" borderId="2" xfId="3" applyFont="1" applyFill="1" applyBorder="1"/>
    <xf numFmtId="0" fontId="0" fillId="2" borderId="3" xfId="3" applyFont="1" applyFill="1" applyBorder="1"/>
    <xf numFmtId="0" fontId="4" fillId="2" borderId="3" xfId="3" applyFont="1" applyFill="1" applyBorder="1"/>
    <xf numFmtId="0" fontId="4" fillId="2" borderId="4" xfId="3" applyFont="1" applyFill="1" applyBorder="1"/>
    <xf numFmtId="0" fontId="5" fillId="2" borderId="5" xfId="3" applyFont="1" applyFill="1" applyBorder="1" applyAlignment="1">
      <alignment horizontal="center"/>
    </xf>
    <xf numFmtId="0" fontId="5" fillId="2" borderId="5" xfId="2" applyFont="1" applyFill="1" applyBorder="1" applyAlignment="1" applyProtection="1">
      <alignment horizontal="left"/>
      <protection locked="0"/>
    </xf>
    <xf numFmtId="0" fontId="4" fillId="2" borderId="6" xfId="3" applyFont="1" applyFill="1" applyBorder="1"/>
    <xf numFmtId="0" fontId="8" fillId="3" borderId="7" xfId="3" applyFont="1" applyFill="1" applyBorder="1" applyAlignment="1" applyProtection="1">
      <alignment horizontal="left"/>
    </xf>
    <xf numFmtId="2" fontId="7" fillId="3" borderId="7" xfId="3" applyNumberFormat="1" applyFont="1" applyFill="1" applyBorder="1" applyAlignment="1" applyProtection="1">
      <alignment horizontal="left"/>
    </xf>
    <xf numFmtId="0" fontId="4" fillId="2" borderId="11" xfId="3" applyFont="1" applyFill="1" applyBorder="1" applyAlignment="1">
      <alignment horizontal="centerContinuous"/>
    </xf>
    <xf numFmtId="49" fontId="4" fillId="2" borderId="11" xfId="3" applyNumberFormat="1" applyFont="1" applyFill="1" applyBorder="1" applyAlignment="1">
      <alignment horizontal="centerContinuous"/>
    </xf>
    <xf numFmtId="0" fontId="4" fillId="2" borderId="11" xfId="3" applyFont="1" applyFill="1" applyBorder="1" applyAlignment="1">
      <alignment horizontal="center"/>
    </xf>
    <xf numFmtId="49" fontId="4" fillId="2" borderId="11" xfId="3" applyNumberFormat="1" applyFont="1" applyFill="1" applyBorder="1" applyAlignment="1">
      <alignment horizontal="center"/>
    </xf>
    <xf numFmtId="49" fontId="4" fillId="2" borderId="12" xfId="3" applyNumberFormat="1" applyFont="1" applyFill="1" applyBorder="1" applyAlignment="1">
      <alignment horizontal="centerContinuous"/>
    </xf>
    <xf numFmtId="49" fontId="4" fillId="2" borderId="12" xfId="3" applyNumberFormat="1" applyFont="1" applyFill="1" applyBorder="1" applyAlignment="1">
      <alignment horizontal="center"/>
    </xf>
    <xf numFmtId="1" fontId="4" fillId="2" borderId="5" xfId="3" applyNumberFormat="1" applyFont="1" applyFill="1" applyBorder="1" applyAlignment="1">
      <alignment horizontal="centerContinuous"/>
    </xf>
    <xf numFmtId="167" fontId="4" fillId="2" borderId="5" xfId="3" applyNumberFormat="1" applyFont="1" applyFill="1" applyBorder="1" applyAlignment="1">
      <alignment horizontal="centerContinuous"/>
    </xf>
    <xf numFmtId="166" fontId="4" fillId="2" borderId="5" xfId="3" applyNumberFormat="1" applyFont="1" applyFill="1" applyBorder="1" applyAlignment="1">
      <alignment horizontal="centerContinuous"/>
    </xf>
    <xf numFmtId="9" fontId="4" fillId="2" borderId="5" xfId="3" applyNumberFormat="1" applyFont="1" applyFill="1" applyBorder="1" applyAlignment="1">
      <alignment horizontal="centerContinuous"/>
    </xf>
    <xf numFmtId="49" fontId="4" fillId="2" borderId="5" xfId="3" applyNumberFormat="1" applyFont="1" applyFill="1" applyBorder="1" applyAlignment="1">
      <alignment horizontal="centerContinuous"/>
    </xf>
    <xf numFmtId="6" fontId="4" fillId="2" borderId="5" xfId="3" applyNumberFormat="1" applyFont="1" applyFill="1" applyBorder="1" applyAlignment="1">
      <alignment horizontal="center"/>
    </xf>
    <xf numFmtId="2" fontId="7" fillId="3" borderId="8" xfId="3" applyNumberFormat="1" applyFont="1" applyFill="1" applyBorder="1" applyAlignment="1" applyProtection="1">
      <alignment horizontal="left"/>
    </xf>
    <xf numFmtId="49" fontId="4" fillId="2" borderId="9" xfId="3" applyNumberFormat="1" applyFont="1" applyFill="1" applyBorder="1"/>
    <xf numFmtId="0" fontId="4" fillId="2" borderId="9" xfId="3" applyFont="1" applyFill="1" applyBorder="1"/>
    <xf numFmtId="0" fontId="4" fillId="2" borderId="10" xfId="3" applyFont="1" applyFill="1" applyBorder="1"/>
    <xf numFmtId="49" fontId="4" fillId="2" borderId="13" xfId="3" applyNumberFormat="1" applyFont="1" applyFill="1" applyBorder="1" applyAlignment="1">
      <alignment horizontal="center"/>
    </xf>
    <xf numFmtId="1" fontId="4" fillId="2" borderId="5" xfId="3" applyNumberFormat="1" applyFont="1" applyFill="1" applyBorder="1" applyAlignment="1">
      <alignment horizontal="center"/>
    </xf>
    <xf numFmtId="166" fontId="4" fillId="2" borderId="5" xfId="3" applyNumberFormat="1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164" fontId="4" fillId="2" borderId="5" xfId="3" applyNumberFormat="1" applyFont="1" applyFill="1" applyBorder="1" applyAlignment="1">
      <alignment horizontal="center"/>
    </xf>
    <xf numFmtId="0" fontId="4" fillId="2" borderId="12" xfId="3" applyFont="1" applyFill="1" applyBorder="1" applyAlignment="1">
      <alignment horizontal="center"/>
    </xf>
    <xf numFmtId="167" fontId="4" fillId="2" borderId="5" xfId="3" applyNumberFormat="1" applyFont="1" applyFill="1" applyBorder="1" applyAlignment="1">
      <alignment horizontal="center"/>
    </xf>
    <xf numFmtId="2" fontId="4" fillId="2" borderId="5" xfId="3" applyNumberFormat="1" applyFont="1" applyFill="1" applyBorder="1" applyAlignment="1">
      <alignment horizontal="centerContinuous"/>
    </xf>
    <xf numFmtId="49" fontId="4" fillId="2" borderId="5" xfId="3" applyNumberFormat="1" applyFont="1" applyFill="1" applyBorder="1" applyAlignment="1">
      <alignment horizontal="center"/>
    </xf>
    <xf numFmtId="2" fontId="4" fillId="2" borderId="5" xfId="3" applyNumberFormat="1" applyFont="1" applyFill="1" applyBorder="1" applyAlignment="1">
      <alignment horizontal="center"/>
    </xf>
    <xf numFmtId="49" fontId="4" fillId="2" borderId="14" xfId="3" applyNumberFormat="1" applyFont="1" applyFill="1" applyBorder="1" applyAlignment="1">
      <alignment horizontal="centerContinuous"/>
    </xf>
    <xf numFmtId="0" fontId="4" fillId="2" borderId="15" xfId="3" applyFont="1" applyFill="1" applyBorder="1" applyAlignment="1">
      <alignment horizontal="centerContinuous"/>
    </xf>
    <xf numFmtId="0" fontId="4" fillId="2" borderId="16" xfId="3" applyFont="1" applyFill="1" applyBorder="1" applyAlignment="1">
      <alignment horizontal="centerContinuous"/>
    </xf>
    <xf numFmtId="49" fontId="4" fillId="2" borderId="7" xfId="3" applyNumberFormat="1" applyFont="1" applyFill="1" applyBorder="1" applyAlignment="1">
      <alignment horizontal="center"/>
    </xf>
    <xf numFmtId="0" fontId="5" fillId="2" borderId="2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0" fillId="2" borderId="6" xfId="0" applyFont="1" applyFill="1" applyBorder="1"/>
    <xf numFmtId="0" fontId="0" fillId="2" borderId="7" xfId="0" quotePrefix="1" applyFont="1" applyFill="1" applyBorder="1"/>
    <xf numFmtId="6" fontId="0" fillId="2" borderId="5" xfId="0" applyNumberFormat="1" applyFont="1" applyFill="1" applyBorder="1" applyAlignment="1">
      <alignment horizontal="centerContinuous"/>
    </xf>
    <xf numFmtId="0" fontId="0" fillId="2" borderId="7" xfId="0" applyFont="1" applyFill="1" applyBorder="1"/>
    <xf numFmtId="0" fontId="0" fillId="2" borderId="5" xfId="0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0" fontId="0" fillId="2" borderId="8" xfId="0" applyFont="1" applyFill="1" applyBorder="1"/>
    <xf numFmtId="0" fontId="0" fillId="2" borderId="9" xfId="0" applyFont="1" applyFill="1" applyBorder="1"/>
    <xf numFmtId="0" fontId="0" fillId="2" borderId="10" xfId="0" applyFont="1" applyFill="1" applyBorder="1"/>
    <xf numFmtId="49" fontId="0" fillId="2" borderId="11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>
      <alignment horizontal="centerContinuous"/>
    </xf>
    <xf numFmtId="0" fontId="0" fillId="2" borderId="15" xfId="0" applyFont="1" applyFill="1" applyBorder="1" applyAlignment="1">
      <alignment horizontal="centerContinuous"/>
    </xf>
    <xf numFmtId="0" fontId="0" fillId="2" borderId="16" xfId="0" applyFont="1" applyFill="1" applyBorder="1" applyAlignment="1">
      <alignment horizontal="centerContinuous"/>
    </xf>
    <xf numFmtId="49" fontId="0" fillId="2" borderId="7" xfId="0" applyNumberFormat="1" applyFont="1" applyFill="1" applyBorder="1" applyAlignment="1">
      <alignment horizontal="center"/>
    </xf>
    <xf numFmtId="1" fontId="0" fillId="2" borderId="5" xfId="0" applyNumberFormat="1" applyFont="1" applyFill="1" applyBorder="1" applyAlignment="1">
      <alignment horizontal="center"/>
    </xf>
    <xf numFmtId="3" fontId="0" fillId="2" borderId="5" xfId="0" applyNumberFormat="1" applyFont="1" applyFill="1" applyBorder="1" applyAlignment="1">
      <alignment horizontal="right" indent="1"/>
    </xf>
    <xf numFmtId="0" fontId="0" fillId="2" borderId="9" xfId="0" applyFont="1" applyFill="1" applyBorder="1" applyAlignment="1">
      <alignment horizontal="left"/>
    </xf>
    <xf numFmtId="0" fontId="4" fillId="0" borderId="0" xfId="8" applyFont="1" applyProtection="1">
      <protection locked="0"/>
    </xf>
    <xf numFmtId="0" fontId="4" fillId="2" borderId="10" xfId="8" applyFont="1" applyFill="1" applyBorder="1"/>
    <xf numFmtId="0" fontId="4" fillId="2" borderId="9" xfId="8" applyFont="1" applyFill="1" applyBorder="1"/>
    <xf numFmtId="49" fontId="4" fillId="2" borderId="9" xfId="8" applyNumberFormat="1" applyFont="1" applyFill="1" applyBorder="1" applyAlignment="1">
      <alignment horizontal="left" indent="2"/>
    </xf>
    <xf numFmtId="0" fontId="4" fillId="2" borderId="8" xfId="8" applyFont="1" applyFill="1" applyBorder="1"/>
    <xf numFmtId="0" fontId="4" fillId="2" borderId="6" xfId="8" applyFont="1" applyFill="1" applyBorder="1"/>
    <xf numFmtId="2" fontId="7" fillId="3" borderId="7" xfId="8" applyNumberFormat="1" applyFont="1" applyFill="1" applyBorder="1" applyAlignment="1">
      <alignment horizontal="left"/>
    </xf>
    <xf numFmtId="3" fontId="4" fillId="2" borderId="5" xfId="8" applyNumberFormat="1" applyFont="1" applyFill="1" applyBorder="1" applyAlignment="1">
      <alignment horizontal="centerContinuous"/>
    </xf>
    <xf numFmtId="1" fontId="4" fillId="2" borderId="5" xfId="8" applyNumberFormat="1" applyFont="1" applyFill="1" applyBorder="1" applyAlignment="1">
      <alignment horizontal="centerContinuous"/>
    </xf>
    <xf numFmtId="0" fontId="4" fillId="2" borderId="7" xfId="8" applyFont="1" applyFill="1" applyBorder="1"/>
    <xf numFmtId="49" fontId="4" fillId="2" borderId="7" xfId="8" applyNumberFormat="1" applyFont="1" applyFill="1" applyBorder="1" applyAlignment="1">
      <alignment horizontal="centerContinuous"/>
    </xf>
    <xf numFmtId="0" fontId="4" fillId="2" borderId="16" xfId="8" applyFont="1" applyFill="1" applyBorder="1" applyAlignment="1">
      <alignment horizontal="centerContinuous"/>
    </xf>
    <xf numFmtId="0" fontId="4" fillId="2" borderId="15" xfId="8" applyFont="1" applyFill="1" applyBorder="1" applyAlignment="1">
      <alignment horizontal="centerContinuous"/>
    </xf>
    <xf numFmtId="49" fontId="4" fillId="2" borderId="14" xfId="8" applyNumberFormat="1" applyFont="1" applyFill="1" applyBorder="1" applyAlignment="1">
      <alignment horizontal="centerContinuous"/>
    </xf>
    <xf numFmtId="49" fontId="4" fillId="2" borderId="11" xfId="8" applyNumberFormat="1" applyFont="1" applyFill="1" applyBorder="1" applyAlignment="1">
      <alignment horizontal="centerContinuous"/>
    </xf>
    <xf numFmtId="0" fontId="6" fillId="2" borderId="0" xfId="2" applyFont="1" applyFill="1" applyBorder="1" applyAlignment="1" applyProtection="1">
      <alignment horizontal="left"/>
    </xf>
    <xf numFmtId="0" fontId="8" fillId="3" borderId="7" xfId="8" applyFont="1" applyFill="1" applyBorder="1" applyAlignment="1">
      <alignment horizontal="left"/>
    </xf>
    <xf numFmtId="0" fontId="6" fillId="2" borderId="5" xfId="2" applyFont="1" applyFill="1" applyBorder="1" applyAlignment="1" applyProtection="1">
      <alignment horizontal="left"/>
      <protection locked="0"/>
    </xf>
    <xf numFmtId="0" fontId="5" fillId="2" borderId="5" xfId="8" applyFont="1" applyFill="1" applyBorder="1" applyAlignment="1">
      <alignment horizontal="center"/>
    </xf>
    <xf numFmtId="49" fontId="4" fillId="2" borderId="9" xfId="8" applyNumberFormat="1" applyFont="1" applyFill="1" applyBorder="1"/>
    <xf numFmtId="2" fontId="4" fillId="2" borderId="17" xfId="8" applyNumberFormat="1" applyFont="1" applyFill="1" applyBorder="1" applyAlignment="1">
      <alignment horizontal="center"/>
    </xf>
    <xf numFmtId="0" fontId="4" fillId="2" borderId="17" xfId="8" applyFont="1" applyFill="1" applyBorder="1" applyAlignment="1">
      <alignment horizontal="center"/>
    </xf>
    <xf numFmtId="0" fontId="4" fillId="2" borderId="18" xfId="8" applyFont="1" applyFill="1" applyBorder="1" applyAlignment="1">
      <alignment horizontal="center"/>
    </xf>
    <xf numFmtId="1" fontId="4" fillId="2" borderId="18" xfId="8" applyNumberFormat="1" applyFont="1" applyFill="1" applyBorder="1" applyAlignment="1">
      <alignment horizontal="center"/>
    </xf>
    <xf numFmtId="49" fontId="4" fillId="2" borderId="19" xfId="8" applyNumberFormat="1" applyFont="1" applyFill="1" applyBorder="1"/>
    <xf numFmtId="1" fontId="4" fillId="2" borderId="5" xfId="8" applyNumberFormat="1" applyFont="1" applyFill="1" applyBorder="1" applyAlignment="1">
      <alignment horizontal="center"/>
    </xf>
    <xf numFmtId="0" fontId="4" fillId="2" borderId="6" xfId="8" applyFont="1" applyFill="1" applyBorder="1" applyAlignment="1">
      <alignment horizontal="centerContinuous"/>
    </xf>
    <xf numFmtId="1" fontId="4" fillId="2" borderId="7" xfId="8" applyNumberFormat="1" applyFont="1" applyFill="1" applyBorder="1" applyAlignment="1">
      <alignment horizontal="centerContinuous"/>
    </xf>
    <xf numFmtId="49" fontId="4" fillId="2" borderId="12" xfId="8" applyNumberFormat="1" applyFont="1" applyFill="1" applyBorder="1" applyAlignment="1">
      <alignment horizontal="center"/>
    </xf>
    <xf numFmtId="0" fontId="4" fillId="2" borderId="12" xfId="8" applyFont="1" applyFill="1" applyBorder="1" applyAlignment="1">
      <alignment horizontal="center"/>
    </xf>
    <xf numFmtId="0" fontId="4" fillId="2" borderId="4" xfId="8" applyFont="1" applyFill="1" applyBorder="1" applyAlignment="1">
      <alignment horizontal="centerContinuous"/>
    </xf>
    <xf numFmtId="49" fontId="4" fillId="2" borderId="2" xfId="8" applyNumberFormat="1" applyFont="1" applyFill="1" applyBorder="1" applyAlignment="1">
      <alignment horizontal="centerContinuous"/>
    </xf>
    <xf numFmtId="0" fontId="4" fillId="2" borderId="11" xfId="8" applyFont="1" applyFill="1" applyBorder="1" applyAlignment="1">
      <alignment horizontal="center"/>
    </xf>
    <xf numFmtId="3" fontId="4" fillId="2" borderId="5" xfId="8" applyNumberFormat="1" applyFont="1" applyFill="1" applyBorder="1" applyAlignment="1">
      <alignment horizontal="center"/>
    </xf>
    <xf numFmtId="49" fontId="4" fillId="2" borderId="7" xfId="8" applyNumberFormat="1" applyFont="1" applyFill="1" applyBorder="1" applyAlignment="1">
      <alignment horizontal="center"/>
    </xf>
    <xf numFmtId="0" fontId="4" fillId="2" borderId="5" xfId="8" applyFont="1" applyFill="1" applyBorder="1" applyAlignment="1">
      <alignment horizontal="centerContinuous"/>
    </xf>
    <xf numFmtId="49" fontId="4" fillId="2" borderId="5" xfId="8" applyNumberFormat="1" applyFont="1" applyFill="1" applyBorder="1" applyAlignment="1">
      <alignment horizontal="centerContinuous"/>
    </xf>
    <xf numFmtId="49" fontId="4" fillId="2" borderId="2" xfId="8" applyNumberFormat="1" applyFont="1" applyFill="1" applyBorder="1" applyAlignment="1">
      <alignment horizontal="center"/>
    </xf>
    <xf numFmtId="0" fontId="16" fillId="2" borderId="5" xfId="8" applyFont="1" applyFill="1" applyBorder="1" applyAlignment="1">
      <alignment horizontal="center"/>
    </xf>
    <xf numFmtId="0" fontId="4" fillId="2" borderId="0" xfId="8" applyFont="1" applyFill="1" applyBorder="1"/>
    <xf numFmtId="0" fontId="4" fillId="0" borderId="0" xfId="8" applyFont="1" applyBorder="1" applyProtection="1">
      <protection locked="0"/>
    </xf>
    <xf numFmtId="1" fontId="16" fillId="2" borderId="0" xfId="8" applyNumberFormat="1" applyFont="1" applyFill="1" applyBorder="1" applyAlignment="1">
      <alignment horizontal="center"/>
    </xf>
    <xf numFmtId="49" fontId="4" fillId="2" borderId="0" xfId="8" applyNumberFormat="1" applyFont="1" applyFill="1" applyBorder="1"/>
    <xf numFmtId="1" fontId="4" fillId="2" borderId="0" xfId="8" applyNumberFormat="1" applyFont="1" applyFill="1" applyBorder="1"/>
    <xf numFmtId="3" fontId="4" fillId="2" borderId="0" xfId="8" applyNumberFormat="1" applyFont="1" applyFill="1" applyBorder="1"/>
    <xf numFmtId="49" fontId="4" fillId="2" borderId="0" xfId="8" applyNumberFormat="1" applyFont="1" applyFill="1" applyBorder="1" applyAlignment="1">
      <alignment horizontal="left" indent="2"/>
    </xf>
    <xf numFmtId="0" fontId="4" fillId="2" borderId="3" xfId="8" applyFont="1" applyFill="1" applyBorder="1" applyProtection="1">
      <protection locked="0"/>
    </xf>
    <xf numFmtId="0" fontId="4" fillId="2" borderId="4" xfId="8" applyFont="1" applyFill="1" applyBorder="1" applyProtection="1">
      <protection locked="0"/>
    </xf>
    <xf numFmtId="0" fontId="5" fillId="2" borderId="2" xfId="8" applyFont="1" applyFill="1" applyBorder="1" applyProtection="1">
      <protection locked="0"/>
    </xf>
    <xf numFmtId="0" fontId="4" fillId="2" borderId="0" xfId="8" applyFont="1" applyFill="1" applyBorder="1" applyAlignment="1">
      <alignment horizontal="center"/>
    </xf>
    <xf numFmtId="1" fontId="4" fillId="2" borderId="0" xfId="8" applyNumberFormat="1" applyFont="1" applyFill="1" applyBorder="1" applyAlignment="1">
      <alignment horizontal="center"/>
    </xf>
    <xf numFmtId="3" fontId="4" fillId="2" borderId="0" xfId="8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 applyProtection="1">
      <alignment horizontal="center"/>
    </xf>
    <xf numFmtId="1" fontId="5" fillId="2" borderId="0" xfId="5" applyNumberFormat="1" applyFont="1" applyFill="1" applyBorder="1" applyAlignment="1" applyProtection="1">
      <alignment horizontal="center"/>
    </xf>
    <xf numFmtId="1" fontId="5" fillId="2" borderId="0" xfId="3" applyNumberFormat="1" applyFont="1" applyFill="1" applyBorder="1" applyAlignment="1" applyProtection="1">
      <alignment horizontal="center"/>
    </xf>
    <xf numFmtId="0" fontId="14" fillId="3" borderId="0" xfId="5" applyFont="1" applyFill="1" applyBorder="1" applyAlignment="1" applyProtection="1">
      <alignment horizontal="center" vertical="center" wrapText="1"/>
    </xf>
    <xf numFmtId="1" fontId="4" fillId="2" borderId="5" xfId="8" applyNumberFormat="1" applyFont="1" applyFill="1" applyBorder="1" applyAlignment="1">
      <alignment horizontal="center"/>
    </xf>
  </cellXfs>
  <cellStyles count="9">
    <cellStyle name="Comma 2" xfId="7" xr:uid="{02F4262B-E791-48C5-B9D6-D053E80AF0BB}"/>
    <cellStyle name="Explanatory Text" xfId="2" builtinId="53"/>
    <cellStyle name="Explanatory Text 2" xfId="6" xr:uid="{C5C1FBBD-E2BA-41EB-960F-891FAB54058C}"/>
    <cellStyle name="Hyperlink" xfId="4" builtinId="8"/>
    <cellStyle name="Normal" xfId="0" builtinId="0"/>
    <cellStyle name="Normal 2" xfId="3" xr:uid="{00000000-0005-0000-0000-000003000000}"/>
    <cellStyle name="Normal 3" xfId="5" xr:uid="{509D9719-625C-4F5A-9861-34C7BCB36854}"/>
    <cellStyle name="Normal 4" xfId="8" xr:uid="{9414352A-BE9D-4446-965B-1C9507A9444D}"/>
    <cellStyle name="Percent" xfId="1" builtinId="5"/>
  </cellStyles>
  <dxfs count="36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edfordseminars.com/?utm_source=ao&amp;utm_medium=practicepr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200"/>
  <sheetViews>
    <sheetView showGridLines="0" tabSelected="1" workbookViewId="0">
      <selection activeCell="A12" sqref="A12:B13"/>
    </sheetView>
  </sheetViews>
  <sheetFormatPr defaultColWidth="0" defaultRowHeight="14.4" zeroHeight="1" x14ac:dyDescent="0.3"/>
  <cols>
    <col min="1" max="1" width="18" style="9" bestFit="1" customWidth="1"/>
    <col min="2" max="2" width="12.88671875" style="9" customWidth="1"/>
    <col min="3" max="52" width="9.109375" style="10" customWidth="1"/>
    <col min="53" max="16384" width="9.109375" style="10" hidden="1"/>
  </cols>
  <sheetData>
    <row r="1" spans="1:4" x14ac:dyDescent="0.3">
      <c r="D1" s="29" t="s">
        <v>89</v>
      </c>
    </row>
    <row r="2" spans="1:4" x14ac:dyDescent="0.3">
      <c r="A2" s="8" t="s">
        <v>33</v>
      </c>
      <c r="B2" s="8" t="s">
        <v>11</v>
      </c>
    </row>
    <row r="3" spans="1:4" x14ac:dyDescent="0.3">
      <c r="A3" s="28" t="s">
        <v>38</v>
      </c>
      <c r="B3" s="11" t="str">
        <f t="shared" ref="B3:B10" ca="1" si="0">INDIRECT("'"&amp;A3&amp;"'!B2")</f>
        <v>Incomplete</v>
      </c>
    </row>
    <row r="4" spans="1:4" x14ac:dyDescent="0.3">
      <c r="A4" s="28" t="s">
        <v>39</v>
      </c>
      <c r="B4" s="11" t="str">
        <f t="shared" ca="1" si="0"/>
        <v>Incomplete</v>
      </c>
    </row>
    <row r="5" spans="1:4" x14ac:dyDescent="0.3">
      <c r="A5" s="28" t="s">
        <v>40</v>
      </c>
      <c r="B5" s="11" t="str">
        <f t="shared" ca="1" si="0"/>
        <v>Incomplete</v>
      </c>
    </row>
    <row r="6" spans="1:4" x14ac:dyDescent="0.3">
      <c r="A6" s="28" t="s">
        <v>41</v>
      </c>
      <c r="B6" s="11" t="str">
        <f t="shared" ca="1" si="0"/>
        <v>Incomplete</v>
      </c>
    </row>
    <row r="7" spans="1:4" x14ac:dyDescent="0.3">
      <c r="A7" s="28" t="s">
        <v>34</v>
      </c>
      <c r="B7" s="11" t="str">
        <f t="shared" ca="1" si="0"/>
        <v>Incomplete</v>
      </c>
    </row>
    <row r="8" spans="1:4" x14ac:dyDescent="0.3">
      <c r="A8" s="28" t="s">
        <v>35</v>
      </c>
      <c r="B8" s="11" t="str">
        <f t="shared" ca="1" si="0"/>
        <v>Incomplete</v>
      </c>
    </row>
    <row r="9" spans="1:4" x14ac:dyDescent="0.3">
      <c r="A9" s="28" t="s">
        <v>36</v>
      </c>
      <c r="B9" s="11" t="str">
        <f t="shared" ca="1" si="0"/>
        <v>Incomplete</v>
      </c>
    </row>
    <row r="10" spans="1:4" x14ac:dyDescent="0.3">
      <c r="A10" s="28" t="s">
        <v>37</v>
      </c>
      <c r="B10" s="11" t="str">
        <f t="shared" ca="1" si="0"/>
        <v>Incomplete</v>
      </c>
    </row>
    <row r="11" spans="1:4" x14ac:dyDescent="0.3">
      <c r="A11" s="28" t="s">
        <v>108</v>
      </c>
      <c r="B11" s="11" t="str">
        <f t="shared" ref="B11:B13" ca="1" si="1">INDIRECT("'"&amp;A11&amp;"'!B2")</f>
        <v>Incomplete</v>
      </c>
    </row>
    <row r="12" spans="1:4" x14ac:dyDescent="0.3">
      <c r="A12" s="28" t="s">
        <v>133</v>
      </c>
      <c r="B12" s="11" t="str">
        <f t="shared" ca="1" si="1"/>
        <v>Incomplete</v>
      </c>
    </row>
    <row r="13" spans="1:4" x14ac:dyDescent="0.3">
      <c r="A13" s="28" t="s">
        <v>134</v>
      </c>
      <c r="B13" s="11" t="str">
        <f t="shared" ca="1" si="1"/>
        <v>Incomplete</v>
      </c>
    </row>
    <row r="14" spans="1:4" x14ac:dyDescent="0.3"/>
    <row r="15" spans="1:4" x14ac:dyDescent="0.3"/>
    <row r="16" spans="1:4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conditionalFormatting sqref="B3:B13">
    <cfRule type="cellIs" dxfId="35" priority="4" operator="equal">
      <formula>"Review"</formula>
    </cfRule>
    <cfRule type="cellIs" dxfId="34" priority="5" operator="equal">
      <formula>"Finished"</formula>
    </cfRule>
    <cfRule type="cellIs" dxfId="33" priority="6" operator="equal">
      <formula>"Incomplete"</formula>
    </cfRule>
  </conditionalFormatting>
  <hyperlinks>
    <hyperlink ref="A3" location="'Orig Ch.12 #1'!A1" display="Orig Ch.12 #1" xr:uid="{00000000-0004-0000-0000-000000000000}"/>
    <hyperlink ref="A4" location="'Orig Ch.12 #2'!A1" display="Orig Ch.12 #2" xr:uid="{00000000-0004-0000-0000-000001000000}"/>
    <hyperlink ref="A5" location="'Orig Ch.12 #3'!A1" display="Orig Ch.12 #3" xr:uid="{00000000-0004-0000-0000-000002000000}"/>
    <hyperlink ref="A6" location="'Orig Ch.12 #4'!A1" display="Orig Ch.12 #4" xr:uid="{00000000-0004-0000-0000-000003000000}"/>
    <hyperlink ref="A7" location="'S2011 #29'!A1" display="S2011 #29" xr:uid="{00000000-0004-0000-0000-000004000000}"/>
    <hyperlink ref="A8" location="'S2012 #19'!A1" display="S2012 #19" xr:uid="{00000000-0004-0000-0000-000005000000}"/>
    <hyperlink ref="A9" location="'S2013 #17'!A1" display="S2013 #17" xr:uid="{00000000-0004-0000-0000-000006000000}"/>
    <hyperlink ref="A10" location="'S2014 #23'!A1" display="S2014 #23" xr:uid="{00000000-0004-0000-0000-000007000000}"/>
    <hyperlink ref="D1" r:id="rId1" xr:uid="{00000000-0004-0000-0000-000008000000}"/>
    <hyperlink ref="A11" location="'S2016 #17'!A1" display="S2016 #17" xr:uid="{D915CF6F-667F-4842-8C26-50C27F6F156C}"/>
    <hyperlink ref="A12" location="'S2017 #19'!A1" display="S2017 #19" xr:uid="{56C05D2A-162A-4C3D-B829-8F67547BCC26}"/>
    <hyperlink ref="A13" location="'F2017 #22'!A1" display="F2017 #22" xr:uid="{E4264C0F-7939-48FD-8E61-E5EBBC5C63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Z200"/>
  <sheetViews>
    <sheetView showGridLines="0" workbookViewId="0"/>
  </sheetViews>
  <sheetFormatPr defaultColWidth="0" defaultRowHeight="14.4" zeroHeight="1" x14ac:dyDescent="0.3"/>
  <cols>
    <col min="1" max="1" width="6.44140625" style="1" customWidth="1"/>
    <col min="2" max="2" width="11.33203125" style="1" customWidth="1"/>
    <col min="3" max="52" width="9.109375" style="1" customWidth="1"/>
    <col min="53" max="16384" width="9.109375" style="1" hidden="1"/>
  </cols>
  <sheetData>
    <row r="1" spans="1:11" ht="15" thickBot="1" x14ac:dyDescent="0.35">
      <c r="A1" s="104" t="s">
        <v>15</v>
      </c>
      <c r="B1" s="105"/>
      <c r="C1" s="105"/>
      <c r="D1" s="105"/>
      <c r="E1" s="105"/>
      <c r="F1" s="105"/>
      <c r="G1" s="105"/>
      <c r="H1" s="105"/>
      <c r="I1" s="105"/>
      <c r="J1" s="106"/>
    </row>
    <row r="2" spans="1:11" ht="15" thickBot="1" x14ac:dyDescent="0.35">
      <c r="A2" s="107">
        <v>1</v>
      </c>
      <c r="B2" s="70" t="s">
        <v>24</v>
      </c>
      <c r="C2" s="177"/>
      <c r="D2" s="4"/>
      <c r="E2" s="4"/>
      <c r="F2" s="4"/>
      <c r="G2" s="4"/>
      <c r="H2" s="4"/>
      <c r="I2" s="4"/>
      <c r="J2" s="108"/>
    </row>
    <row r="3" spans="1:11" x14ac:dyDescent="0.3">
      <c r="A3" s="109"/>
      <c r="B3" s="4"/>
      <c r="C3" s="5"/>
      <c r="D3" s="4"/>
      <c r="E3" s="4"/>
      <c r="F3" s="4"/>
      <c r="G3" s="4"/>
      <c r="H3" s="4"/>
      <c r="I3" s="4"/>
      <c r="J3" s="108"/>
      <c r="K3" s="2"/>
    </row>
    <row r="4" spans="1:11" x14ac:dyDescent="0.3">
      <c r="A4" s="109"/>
      <c r="B4" s="4" t="s">
        <v>0</v>
      </c>
      <c r="C4" s="4"/>
      <c r="D4" s="4"/>
      <c r="E4" s="4"/>
      <c r="F4" s="4"/>
      <c r="G4" s="4"/>
      <c r="H4" s="4"/>
      <c r="I4" s="4"/>
      <c r="J4" s="108"/>
      <c r="K4" s="2"/>
    </row>
    <row r="5" spans="1:11" x14ac:dyDescent="0.3">
      <c r="A5" s="109"/>
      <c r="B5" s="5" t="s">
        <v>16</v>
      </c>
      <c r="C5" s="4"/>
      <c r="D5" s="4"/>
      <c r="E5" s="4"/>
      <c r="F5" s="4"/>
      <c r="G5" s="4"/>
      <c r="H5" s="4"/>
      <c r="I5" s="4"/>
      <c r="J5" s="108"/>
      <c r="K5" s="2"/>
    </row>
    <row r="6" spans="1:11" x14ac:dyDescent="0.3">
      <c r="A6" s="111"/>
      <c r="B6" s="5"/>
      <c r="C6" s="4"/>
      <c r="D6" s="4"/>
      <c r="E6" s="4"/>
      <c r="F6" s="4"/>
      <c r="G6" s="4"/>
      <c r="H6" s="4"/>
      <c r="I6" s="4"/>
      <c r="J6" s="108"/>
      <c r="K6" s="2"/>
    </row>
    <row r="7" spans="1:11" x14ac:dyDescent="0.3">
      <c r="A7" s="111"/>
      <c r="B7" s="4" t="s">
        <v>1</v>
      </c>
      <c r="C7" s="4"/>
      <c r="D7" s="4"/>
      <c r="E7" s="4"/>
      <c r="F7" s="4"/>
      <c r="G7" s="4"/>
      <c r="H7" s="4"/>
      <c r="I7" s="4"/>
      <c r="J7" s="108"/>
      <c r="K7" s="2"/>
    </row>
    <row r="8" spans="1:11" ht="15" thickBot="1" x14ac:dyDescent="0.35">
      <c r="A8" s="114"/>
      <c r="B8" s="124" t="s">
        <v>17</v>
      </c>
      <c r="C8" s="115"/>
      <c r="D8" s="115"/>
      <c r="E8" s="115"/>
      <c r="F8" s="115"/>
      <c r="G8" s="115"/>
      <c r="H8" s="115"/>
      <c r="I8" s="115"/>
      <c r="J8" s="116"/>
      <c r="K8" s="2"/>
    </row>
    <row r="9" spans="1:11" x14ac:dyDescent="0.3">
      <c r="B9" s="3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/>
    <row r="12" spans="1:11" x14ac:dyDescent="0.3"/>
    <row r="13" spans="1:11" x14ac:dyDescent="0.3"/>
    <row r="14" spans="1:11" x14ac:dyDescent="0.3"/>
    <row r="15" spans="1:11" x14ac:dyDescent="0.3"/>
    <row r="16" spans="1:11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protectedRanges>
    <protectedRange sqref="B2:C2" name="Range1"/>
  </protectedRanges>
  <conditionalFormatting sqref="B2">
    <cfRule type="cellIs" dxfId="32" priority="1" operator="equal">
      <formula>"Review"</formula>
    </cfRule>
    <cfRule type="cellIs" dxfId="31" priority="2" operator="equal">
      <formula>"Finished"</formula>
    </cfRule>
    <cfRule type="cellIs" dxfId="30" priority="3" operator="equal">
      <formula>"Incomplete"</formula>
    </cfRule>
  </conditionalFormatting>
  <dataValidations count="1">
    <dataValidation type="list" showInputMessage="1" showErrorMessage="1" sqref="B2" xr:uid="{00000000-0002-0000-0100-000000000000}">
      <formula1>"Incomplete, Finished, Review"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Z200"/>
  <sheetViews>
    <sheetView showGridLines="0" workbookViewId="0"/>
  </sheetViews>
  <sheetFormatPr defaultColWidth="0" defaultRowHeight="14.4" zeroHeight="1" x14ac:dyDescent="0.3"/>
  <cols>
    <col min="1" max="1" width="6.44140625" style="1" customWidth="1"/>
    <col min="2" max="2" width="11.109375" style="1" customWidth="1"/>
    <col min="3" max="52" width="9.109375" style="1" customWidth="1"/>
    <col min="53" max="16384" width="9.109375" style="1" hidden="1"/>
  </cols>
  <sheetData>
    <row r="1" spans="1:11" ht="15" thickBot="1" x14ac:dyDescent="0.35">
      <c r="A1" s="104" t="s">
        <v>15</v>
      </c>
      <c r="B1" s="105"/>
      <c r="C1" s="105"/>
      <c r="D1" s="105"/>
      <c r="E1" s="105"/>
      <c r="F1" s="105"/>
      <c r="G1" s="105"/>
      <c r="H1" s="105"/>
      <c r="I1" s="105"/>
      <c r="J1" s="106"/>
    </row>
    <row r="2" spans="1:11" ht="15" thickBot="1" x14ac:dyDescent="0.35">
      <c r="A2" s="107">
        <v>2</v>
      </c>
      <c r="B2" s="70" t="s">
        <v>24</v>
      </c>
      <c r="C2" s="177"/>
      <c r="D2" s="4"/>
      <c r="E2" s="4"/>
      <c r="F2" s="4"/>
      <c r="G2" s="4"/>
      <c r="H2" s="4"/>
      <c r="I2" s="4"/>
      <c r="J2" s="108"/>
    </row>
    <row r="3" spans="1:11" x14ac:dyDescent="0.3">
      <c r="A3" s="109"/>
      <c r="B3" s="4"/>
      <c r="C3" s="5"/>
      <c r="D3" s="4"/>
      <c r="E3" s="4"/>
      <c r="F3" s="4"/>
      <c r="G3" s="4"/>
      <c r="H3" s="4"/>
      <c r="I3" s="4"/>
      <c r="J3" s="108"/>
      <c r="K3" s="2"/>
    </row>
    <row r="4" spans="1:11" x14ac:dyDescent="0.3">
      <c r="A4" s="109"/>
      <c r="B4" s="5" t="s">
        <v>25</v>
      </c>
      <c r="C4" s="4"/>
      <c r="D4" s="4"/>
      <c r="E4" s="4"/>
      <c r="F4" s="4"/>
      <c r="G4" s="4"/>
      <c r="H4" s="4"/>
      <c r="I4" s="4"/>
      <c r="J4" s="108"/>
      <c r="K4" s="2"/>
    </row>
    <row r="5" spans="1:11" x14ac:dyDescent="0.3">
      <c r="A5" s="111"/>
      <c r="B5" s="4" t="s">
        <v>26</v>
      </c>
      <c r="C5" s="5"/>
      <c r="D5" s="4"/>
      <c r="E5" s="4"/>
      <c r="F5" s="4"/>
      <c r="G5" s="4"/>
      <c r="H5" s="4"/>
      <c r="I5" s="4"/>
      <c r="J5" s="108"/>
      <c r="K5" s="2"/>
    </row>
    <row r="6" spans="1:11" ht="15" thickBot="1" x14ac:dyDescent="0.35">
      <c r="A6" s="111"/>
      <c r="B6" s="5"/>
      <c r="C6" s="4"/>
      <c r="D6" s="4"/>
      <c r="E6" s="4"/>
      <c r="F6" s="4"/>
      <c r="G6" s="4"/>
      <c r="H6" s="4"/>
      <c r="I6" s="4"/>
      <c r="J6" s="108"/>
      <c r="K6" s="2"/>
    </row>
    <row r="7" spans="1:11" ht="15" thickBot="1" x14ac:dyDescent="0.35">
      <c r="A7" s="111"/>
      <c r="B7" s="117" t="s">
        <v>2</v>
      </c>
      <c r="C7" s="118" t="s">
        <v>18</v>
      </c>
      <c r="D7" s="119"/>
      <c r="E7" s="119"/>
      <c r="F7" s="120"/>
      <c r="G7" s="4"/>
      <c r="H7" s="4"/>
      <c r="I7" s="4"/>
      <c r="J7" s="108"/>
      <c r="K7" s="2"/>
    </row>
    <row r="8" spans="1:11" ht="15" thickBot="1" x14ac:dyDescent="0.35">
      <c r="A8" s="111"/>
      <c r="B8" s="121" t="s">
        <v>6</v>
      </c>
      <c r="C8" s="122">
        <v>12</v>
      </c>
      <c r="D8" s="122">
        <v>24</v>
      </c>
      <c r="E8" s="122">
        <v>36</v>
      </c>
      <c r="F8" s="122">
        <v>48</v>
      </c>
      <c r="G8" s="4"/>
      <c r="H8" s="4"/>
      <c r="I8" s="4"/>
      <c r="J8" s="108"/>
      <c r="K8" s="2"/>
    </row>
    <row r="9" spans="1:11" ht="15" thickBot="1" x14ac:dyDescent="0.35">
      <c r="A9" s="111"/>
      <c r="B9" s="122">
        <v>2013</v>
      </c>
      <c r="C9" s="123">
        <v>9680</v>
      </c>
      <c r="D9" s="123">
        <v>10817</v>
      </c>
      <c r="E9" s="123">
        <v>11478</v>
      </c>
      <c r="F9" s="123">
        <v>11132</v>
      </c>
      <c r="G9" s="4"/>
      <c r="H9" s="4"/>
      <c r="I9" s="4"/>
      <c r="J9" s="108"/>
      <c r="K9" s="2"/>
    </row>
    <row r="10" spans="1:11" ht="15" thickBot="1" x14ac:dyDescent="0.35">
      <c r="A10" s="111"/>
      <c r="B10" s="122">
        <v>2014</v>
      </c>
      <c r="C10" s="123">
        <v>10534</v>
      </c>
      <c r="D10" s="123">
        <v>11965</v>
      </c>
      <c r="E10" s="123">
        <v>12485</v>
      </c>
      <c r="F10" s="6"/>
      <c r="G10" s="4"/>
      <c r="H10" s="4"/>
      <c r="I10" s="4"/>
      <c r="J10" s="108"/>
    </row>
    <row r="11" spans="1:11" ht="15" thickBot="1" x14ac:dyDescent="0.35">
      <c r="A11" s="111"/>
      <c r="B11" s="122">
        <v>2015</v>
      </c>
      <c r="C11" s="123">
        <v>10518</v>
      </c>
      <c r="D11" s="123">
        <v>11570</v>
      </c>
      <c r="E11" s="6"/>
      <c r="F11" s="6"/>
      <c r="G11" s="4"/>
      <c r="H11" s="4"/>
      <c r="I11" s="4"/>
      <c r="J11" s="108"/>
    </row>
    <row r="12" spans="1:11" ht="15" thickBot="1" x14ac:dyDescent="0.35">
      <c r="A12" s="111"/>
      <c r="B12" s="122">
        <v>2016</v>
      </c>
      <c r="C12" s="123">
        <v>10747</v>
      </c>
      <c r="D12" s="6"/>
      <c r="E12" s="6"/>
      <c r="F12" s="6"/>
      <c r="G12" s="4"/>
      <c r="H12" s="4"/>
      <c r="I12" s="4"/>
      <c r="J12" s="108"/>
    </row>
    <row r="13" spans="1:11" ht="15" thickBot="1" x14ac:dyDescent="0.35">
      <c r="A13" s="111"/>
      <c r="B13" s="4"/>
      <c r="C13" s="4"/>
      <c r="D13" s="4"/>
      <c r="E13" s="4"/>
      <c r="F13" s="4"/>
      <c r="G13" s="4"/>
      <c r="H13" s="4"/>
      <c r="I13" s="4"/>
      <c r="J13" s="108"/>
    </row>
    <row r="14" spans="1:11" ht="15" thickBot="1" x14ac:dyDescent="0.35">
      <c r="A14" s="111"/>
      <c r="B14" s="117" t="s">
        <v>2</v>
      </c>
      <c r="C14" s="118" t="s">
        <v>19</v>
      </c>
      <c r="D14" s="119"/>
      <c r="E14" s="119"/>
      <c r="F14" s="120"/>
      <c r="G14" s="4"/>
      <c r="H14" s="4"/>
      <c r="I14" s="4"/>
      <c r="J14" s="108"/>
    </row>
    <row r="15" spans="1:11" ht="15" thickBot="1" x14ac:dyDescent="0.35">
      <c r="A15" s="111"/>
      <c r="B15" s="121" t="s">
        <v>6</v>
      </c>
      <c r="C15" s="122">
        <v>12</v>
      </c>
      <c r="D15" s="122">
        <v>24</v>
      </c>
      <c r="E15" s="122">
        <v>36</v>
      </c>
      <c r="F15" s="122">
        <v>48</v>
      </c>
      <c r="G15" s="4"/>
      <c r="H15" s="4"/>
      <c r="I15" s="4"/>
      <c r="J15" s="108"/>
    </row>
    <row r="16" spans="1:11" ht="15" thickBot="1" x14ac:dyDescent="0.35">
      <c r="A16" s="111"/>
      <c r="B16" s="122">
        <v>2013</v>
      </c>
      <c r="C16" s="123">
        <v>5422</v>
      </c>
      <c r="D16" s="123">
        <v>8166</v>
      </c>
      <c r="E16" s="123">
        <v>9664</v>
      </c>
      <c r="F16" s="123">
        <v>10377</v>
      </c>
      <c r="G16" s="4"/>
      <c r="H16" s="4"/>
      <c r="I16" s="4"/>
      <c r="J16" s="108"/>
    </row>
    <row r="17" spans="1:10" ht="15" thickBot="1" x14ac:dyDescent="0.35">
      <c r="A17" s="111"/>
      <c r="B17" s="122">
        <v>2014</v>
      </c>
      <c r="C17" s="123">
        <v>5947</v>
      </c>
      <c r="D17" s="123">
        <v>9168</v>
      </c>
      <c r="E17" s="123">
        <v>10583</v>
      </c>
      <c r="F17" s="6"/>
      <c r="G17" s="4"/>
      <c r="H17" s="4"/>
      <c r="I17" s="4"/>
      <c r="J17" s="108"/>
    </row>
    <row r="18" spans="1:10" ht="15" thickBot="1" x14ac:dyDescent="0.35">
      <c r="A18" s="111"/>
      <c r="B18" s="122">
        <v>2015</v>
      </c>
      <c r="C18" s="123">
        <v>5831</v>
      </c>
      <c r="D18" s="123">
        <v>8700</v>
      </c>
      <c r="E18" s="6"/>
      <c r="F18" s="6"/>
      <c r="G18" s="4"/>
      <c r="H18" s="4"/>
      <c r="I18" s="4"/>
      <c r="J18" s="108"/>
    </row>
    <row r="19" spans="1:10" ht="15" thickBot="1" x14ac:dyDescent="0.35">
      <c r="A19" s="111"/>
      <c r="B19" s="122">
        <v>2016</v>
      </c>
      <c r="C19" s="123">
        <v>6046</v>
      </c>
      <c r="D19" s="6"/>
      <c r="E19" s="6"/>
      <c r="F19" s="6"/>
      <c r="G19" s="4"/>
      <c r="H19" s="4"/>
      <c r="I19" s="4"/>
      <c r="J19" s="108"/>
    </row>
    <row r="20" spans="1:10" ht="15" thickBot="1" x14ac:dyDescent="0.35">
      <c r="A20" s="114"/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x14ac:dyDescent="0.3"/>
    <row r="22" spans="1:10" x14ac:dyDescent="0.3"/>
    <row r="23" spans="1:10" x14ac:dyDescent="0.3"/>
    <row r="24" spans="1:10" x14ac:dyDescent="0.3"/>
    <row r="25" spans="1:10" x14ac:dyDescent="0.3"/>
    <row r="26" spans="1:10" x14ac:dyDescent="0.3"/>
    <row r="27" spans="1:10" x14ac:dyDescent="0.3"/>
    <row r="28" spans="1:10" x14ac:dyDescent="0.3"/>
    <row r="29" spans="1:10" x14ac:dyDescent="0.3"/>
    <row r="30" spans="1:10" x14ac:dyDescent="0.3"/>
    <row r="31" spans="1:10" x14ac:dyDescent="0.3"/>
    <row r="32" spans="1:10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protectedRanges>
    <protectedRange sqref="B2:C2" name="Range1"/>
  </protectedRanges>
  <conditionalFormatting sqref="B2">
    <cfRule type="cellIs" dxfId="29" priority="1" operator="equal">
      <formula>"Review"</formula>
    </cfRule>
    <cfRule type="cellIs" dxfId="28" priority="2" operator="equal">
      <formula>"Finished"</formula>
    </cfRule>
    <cfRule type="cellIs" dxfId="27" priority="3" operator="equal">
      <formula>"Incomplete"</formula>
    </cfRule>
  </conditionalFormatting>
  <dataValidations count="1">
    <dataValidation type="list" showInputMessage="1" showErrorMessage="1" sqref="B2" xr:uid="{00000000-0002-0000-0200-000000000000}">
      <formula1>"Incomplete, Finished, Review"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Z200"/>
  <sheetViews>
    <sheetView showGridLines="0" workbookViewId="0"/>
  </sheetViews>
  <sheetFormatPr defaultColWidth="0" defaultRowHeight="14.4" zeroHeight="1" x14ac:dyDescent="0.3"/>
  <cols>
    <col min="1" max="1" width="6.44140625" style="1" customWidth="1"/>
    <col min="2" max="2" width="11.33203125" style="1" customWidth="1"/>
    <col min="3" max="52" width="9.109375" style="1" customWidth="1"/>
    <col min="53" max="16384" width="9.109375" style="1" hidden="1"/>
  </cols>
  <sheetData>
    <row r="1" spans="1:11" ht="15" thickBot="1" x14ac:dyDescent="0.35">
      <c r="A1" s="104" t="s">
        <v>15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15" thickBot="1" x14ac:dyDescent="0.35">
      <c r="A2" s="107">
        <v>3</v>
      </c>
      <c r="B2" s="70" t="s">
        <v>24</v>
      </c>
      <c r="C2" s="177"/>
      <c r="D2" s="4"/>
      <c r="E2" s="4"/>
      <c r="F2" s="4"/>
      <c r="G2" s="4"/>
      <c r="H2" s="4"/>
      <c r="I2" s="4"/>
      <c r="J2" s="4"/>
      <c r="K2" s="108"/>
    </row>
    <row r="3" spans="1:11" x14ac:dyDescent="0.3">
      <c r="A3" s="109"/>
      <c r="B3" s="4"/>
      <c r="C3" s="5"/>
      <c r="D3" s="4"/>
      <c r="E3" s="4"/>
      <c r="F3" s="4"/>
      <c r="G3" s="4"/>
      <c r="H3" s="4"/>
      <c r="I3" s="4"/>
      <c r="J3" s="4"/>
      <c r="K3" s="108"/>
    </row>
    <row r="4" spans="1:11" x14ac:dyDescent="0.3">
      <c r="A4" s="109"/>
      <c r="B4" s="4" t="s">
        <v>0</v>
      </c>
      <c r="C4" s="4"/>
      <c r="D4" s="4"/>
      <c r="E4" s="4"/>
      <c r="F4" s="4"/>
      <c r="G4" s="4"/>
      <c r="H4" s="4"/>
      <c r="I4" s="4"/>
      <c r="J4" s="4"/>
      <c r="K4" s="108"/>
    </row>
    <row r="5" spans="1:11" x14ac:dyDescent="0.3">
      <c r="A5" s="109"/>
      <c r="B5" s="5" t="s">
        <v>29</v>
      </c>
      <c r="C5" s="4"/>
      <c r="D5" s="4"/>
      <c r="E5" s="4"/>
      <c r="F5" s="4"/>
      <c r="G5" s="4"/>
      <c r="H5" s="4"/>
      <c r="I5" s="4"/>
      <c r="J5" s="4"/>
      <c r="K5" s="108"/>
    </row>
    <row r="6" spans="1:11" x14ac:dyDescent="0.3">
      <c r="A6" s="109"/>
      <c r="B6" s="5" t="s">
        <v>30</v>
      </c>
      <c r="C6" s="4"/>
      <c r="D6" s="4"/>
      <c r="E6" s="4"/>
      <c r="F6" s="4"/>
      <c r="G6" s="4"/>
      <c r="H6" s="4"/>
      <c r="I6" s="4"/>
      <c r="J6" s="4"/>
      <c r="K6" s="108"/>
    </row>
    <row r="7" spans="1:11" x14ac:dyDescent="0.3">
      <c r="A7" s="111"/>
      <c r="B7" s="5"/>
      <c r="C7" s="4"/>
      <c r="D7" s="4"/>
      <c r="E7" s="4"/>
      <c r="F7" s="4"/>
      <c r="G7" s="4"/>
      <c r="H7" s="4"/>
      <c r="I7" s="4"/>
      <c r="J7" s="4"/>
      <c r="K7" s="108"/>
    </row>
    <row r="8" spans="1:11" x14ac:dyDescent="0.3">
      <c r="A8" s="111"/>
      <c r="B8" s="4" t="s">
        <v>1</v>
      </c>
      <c r="C8" s="4"/>
      <c r="D8" s="4"/>
      <c r="E8" s="4"/>
      <c r="F8" s="4"/>
      <c r="G8" s="4"/>
      <c r="H8" s="4"/>
      <c r="I8" s="4"/>
      <c r="J8" s="4"/>
      <c r="K8" s="108"/>
    </row>
    <row r="9" spans="1:11" x14ac:dyDescent="0.3">
      <c r="A9" s="111"/>
      <c r="B9" s="4" t="s">
        <v>27</v>
      </c>
      <c r="C9" s="4"/>
      <c r="D9" s="4"/>
      <c r="E9" s="4"/>
      <c r="F9" s="4"/>
      <c r="G9" s="4"/>
      <c r="H9" s="4"/>
      <c r="I9" s="4"/>
      <c r="J9" s="4"/>
      <c r="K9" s="108"/>
    </row>
    <row r="10" spans="1:11" x14ac:dyDescent="0.3">
      <c r="A10" s="111"/>
      <c r="B10" s="4" t="s">
        <v>28</v>
      </c>
      <c r="C10" s="4"/>
      <c r="D10" s="4"/>
      <c r="E10" s="4"/>
      <c r="F10" s="4"/>
      <c r="G10" s="4"/>
      <c r="H10" s="4"/>
      <c r="I10" s="4"/>
      <c r="J10" s="4"/>
      <c r="K10" s="108"/>
    </row>
    <row r="11" spans="1:11" x14ac:dyDescent="0.3">
      <c r="A11" s="111"/>
      <c r="B11" s="4"/>
      <c r="C11" s="4"/>
      <c r="D11" s="4"/>
      <c r="E11" s="4"/>
      <c r="F11" s="4"/>
      <c r="G11" s="4"/>
      <c r="H11" s="4"/>
      <c r="I11" s="4"/>
      <c r="J11" s="4"/>
      <c r="K11" s="108"/>
    </row>
    <row r="12" spans="1:11" x14ac:dyDescent="0.3">
      <c r="A12" s="111"/>
      <c r="B12" s="4" t="s">
        <v>8</v>
      </c>
      <c r="C12" s="4"/>
      <c r="D12" s="4"/>
      <c r="E12" s="4"/>
      <c r="F12" s="4"/>
      <c r="G12" s="4"/>
      <c r="H12" s="4"/>
      <c r="I12" s="4"/>
      <c r="J12" s="4"/>
      <c r="K12" s="108"/>
    </row>
    <row r="13" spans="1:11" x14ac:dyDescent="0.3">
      <c r="A13" s="111"/>
      <c r="B13" s="4" t="s">
        <v>20</v>
      </c>
      <c r="C13" s="4"/>
      <c r="D13" s="4"/>
      <c r="E13" s="4"/>
      <c r="F13" s="4"/>
      <c r="G13" s="4"/>
      <c r="H13" s="4"/>
      <c r="I13" s="4"/>
      <c r="J13" s="4"/>
      <c r="K13" s="108"/>
    </row>
    <row r="14" spans="1:11" x14ac:dyDescent="0.3">
      <c r="A14" s="111"/>
      <c r="B14" s="4"/>
      <c r="C14" s="4"/>
      <c r="D14" s="4"/>
      <c r="E14" s="4"/>
      <c r="F14" s="4"/>
      <c r="G14" s="4"/>
      <c r="H14" s="4"/>
      <c r="I14" s="4"/>
      <c r="J14" s="4"/>
      <c r="K14" s="108"/>
    </row>
    <row r="15" spans="1:11" x14ac:dyDescent="0.3">
      <c r="A15" s="111"/>
      <c r="B15" s="4" t="s">
        <v>9</v>
      </c>
      <c r="C15" s="4"/>
      <c r="D15" s="4"/>
      <c r="E15" s="4"/>
      <c r="F15" s="4"/>
      <c r="G15" s="4"/>
      <c r="H15" s="4"/>
      <c r="I15" s="4"/>
      <c r="J15" s="4"/>
      <c r="K15" s="108"/>
    </row>
    <row r="16" spans="1:11" x14ac:dyDescent="0.3">
      <c r="A16" s="111"/>
      <c r="B16" s="4" t="s">
        <v>21</v>
      </c>
      <c r="C16" s="4"/>
      <c r="D16" s="4"/>
      <c r="E16" s="4"/>
      <c r="F16" s="4"/>
      <c r="G16" s="4"/>
      <c r="H16" s="4"/>
      <c r="I16" s="4"/>
      <c r="J16" s="4"/>
      <c r="K16" s="108"/>
    </row>
    <row r="17" spans="1:11" ht="15" thickBot="1" x14ac:dyDescent="0.35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6"/>
    </row>
    <row r="18" spans="1:11" x14ac:dyDescent="0.3"/>
    <row r="19" spans="1:11" x14ac:dyDescent="0.3"/>
    <row r="20" spans="1:11" x14ac:dyDescent="0.3"/>
    <row r="21" spans="1:11" x14ac:dyDescent="0.3"/>
    <row r="22" spans="1:11" x14ac:dyDescent="0.3"/>
    <row r="23" spans="1:11" x14ac:dyDescent="0.3"/>
    <row r="24" spans="1:11" x14ac:dyDescent="0.3"/>
    <row r="25" spans="1:11" x14ac:dyDescent="0.3"/>
    <row r="26" spans="1:11" x14ac:dyDescent="0.3"/>
    <row r="27" spans="1:11" x14ac:dyDescent="0.3"/>
    <row r="28" spans="1:11" x14ac:dyDescent="0.3"/>
    <row r="29" spans="1:11" x14ac:dyDescent="0.3"/>
    <row r="30" spans="1:11" x14ac:dyDescent="0.3"/>
    <row r="31" spans="1:11" x14ac:dyDescent="0.3"/>
    <row r="32" spans="1:11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protectedRanges>
    <protectedRange sqref="B2:C2" name="Range1"/>
  </protectedRanges>
  <conditionalFormatting sqref="B2">
    <cfRule type="cellIs" dxfId="26" priority="1" operator="equal">
      <formula>"Review"</formula>
    </cfRule>
    <cfRule type="cellIs" dxfId="25" priority="2" operator="equal">
      <formula>"Finished"</formula>
    </cfRule>
    <cfRule type="cellIs" dxfId="24" priority="3" operator="equal">
      <formula>"Incomplete"</formula>
    </cfRule>
  </conditionalFormatting>
  <dataValidations count="1">
    <dataValidation type="list" showInputMessage="1" showErrorMessage="1" sqref="B2" xr:uid="{00000000-0002-0000-0300-000000000000}">
      <formula1>"Incomplete, Finished, Review"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Z200"/>
  <sheetViews>
    <sheetView showGridLines="0" workbookViewId="0"/>
  </sheetViews>
  <sheetFormatPr defaultColWidth="0" defaultRowHeight="14.4" zeroHeight="1" x14ac:dyDescent="0.3"/>
  <cols>
    <col min="1" max="1" width="6.44140625" style="1" customWidth="1"/>
    <col min="2" max="2" width="11.109375" style="1" customWidth="1"/>
    <col min="3" max="4" width="10.88671875" style="1" customWidth="1"/>
    <col min="5" max="52" width="9.109375" style="1" customWidth="1"/>
    <col min="53" max="16384" width="9.109375" style="1" hidden="1"/>
  </cols>
  <sheetData>
    <row r="1" spans="1:11" ht="15" thickBot="1" x14ac:dyDescent="0.35">
      <c r="A1" s="104" t="s">
        <v>15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ht="15" thickBot="1" x14ac:dyDescent="0.35">
      <c r="A2" s="107">
        <v>4</v>
      </c>
      <c r="B2" s="70" t="s">
        <v>24</v>
      </c>
      <c r="C2" s="177"/>
      <c r="D2" s="4"/>
      <c r="E2" s="4"/>
      <c r="F2" s="4"/>
      <c r="G2" s="4"/>
      <c r="H2" s="4"/>
      <c r="I2" s="4"/>
      <c r="J2" s="4"/>
      <c r="K2" s="108"/>
    </row>
    <row r="3" spans="1:11" ht="15" thickBot="1" x14ac:dyDescent="0.35">
      <c r="A3" s="109"/>
      <c r="B3" s="4"/>
      <c r="C3" s="5"/>
      <c r="D3" s="4"/>
      <c r="E3" s="4"/>
      <c r="F3" s="4"/>
      <c r="G3" s="4"/>
      <c r="H3" s="4"/>
      <c r="I3" s="4"/>
      <c r="J3" s="4"/>
      <c r="K3" s="108"/>
    </row>
    <row r="4" spans="1:11" ht="15" thickBot="1" x14ac:dyDescent="0.35">
      <c r="A4" s="109"/>
      <c r="B4" s="110">
        <v>634998</v>
      </c>
      <c r="C4" s="5" t="s">
        <v>90</v>
      </c>
      <c r="D4" s="4"/>
      <c r="E4" s="4"/>
      <c r="F4" s="4"/>
      <c r="G4" s="4"/>
      <c r="H4" s="4"/>
      <c r="I4" s="4"/>
      <c r="J4" s="4"/>
      <c r="K4" s="108"/>
    </row>
    <row r="5" spans="1:11" x14ac:dyDescent="0.3">
      <c r="A5" s="109"/>
      <c r="B5" s="5"/>
      <c r="C5" s="4"/>
      <c r="D5" s="4"/>
      <c r="E5" s="4"/>
      <c r="F5" s="4"/>
      <c r="G5" s="4"/>
      <c r="H5" s="4"/>
      <c r="I5" s="4"/>
      <c r="J5" s="4"/>
      <c r="K5" s="108"/>
    </row>
    <row r="6" spans="1:11" x14ac:dyDescent="0.3">
      <c r="A6" s="109"/>
      <c r="B6" s="5"/>
      <c r="C6" s="4"/>
      <c r="D6" s="4"/>
      <c r="E6" s="4"/>
      <c r="F6" s="4"/>
      <c r="G6" s="4"/>
      <c r="H6" s="4"/>
      <c r="I6" s="4"/>
      <c r="J6" s="4"/>
      <c r="K6" s="108"/>
    </row>
    <row r="7" spans="1:11" x14ac:dyDescent="0.3">
      <c r="A7" s="111"/>
      <c r="B7" s="4" t="s">
        <v>31</v>
      </c>
      <c r="C7" s="4"/>
      <c r="D7" s="4"/>
      <c r="E7" s="4"/>
      <c r="F7" s="4"/>
      <c r="G7" s="4"/>
      <c r="H7" s="4"/>
      <c r="I7" s="4"/>
      <c r="J7" s="4"/>
      <c r="K7" s="108"/>
    </row>
    <row r="8" spans="1:11" x14ac:dyDescent="0.3">
      <c r="A8" s="111"/>
      <c r="B8" s="4" t="s">
        <v>32</v>
      </c>
      <c r="C8" s="4"/>
      <c r="D8" s="4"/>
      <c r="E8" s="4"/>
      <c r="F8" s="4"/>
      <c r="G8" s="4"/>
      <c r="H8" s="4"/>
      <c r="I8" s="4"/>
      <c r="J8" s="4"/>
      <c r="K8" s="108"/>
    </row>
    <row r="9" spans="1:11" ht="15" thickBot="1" x14ac:dyDescent="0.35">
      <c r="A9" s="111"/>
      <c r="B9" s="4"/>
      <c r="C9" s="4"/>
      <c r="D9" s="4"/>
      <c r="E9" s="4"/>
      <c r="F9" s="4"/>
      <c r="G9" s="4"/>
      <c r="H9" s="4"/>
      <c r="I9" s="4"/>
      <c r="J9" s="4"/>
      <c r="K9" s="108"/>
    </row>
    <row r="10" spans="1:11" ht="15" thickBot="1" x14ac:dyDescent="0.35">
      <c r="A10" s="111"/>
      <c r="B10" s="112" t="s">
        <v>13</v>
      </c>
      <c r="C10" s="112" t="s">
        <v>22</v>
      </c>
      <c r="D10" s="112" t="s">
        <v>23</v>
      </c>
      <c r="E10" s="4"/>
      <c r="F10" s="4"/>
      <c r="G10" s="4"/>
      <c r="H10" s="4"/>
      <c r="I10" s="4"/>
      <c r="J10" s="4"/>
      <c r="K10" s="108"/>
    </row>
    <row r="11" spans="1:11" ht="15" thickBot="1" x14ac:dyDescent="0.35">
      <c r="A11" s="111"/>
      <c r="B11" s="112">
        <v>60</v>
      </c>
      <c r="C11" s="113">
        <v>0.95199999999999996</v>
      </c>
      <c r="D11" s="113">
        <v>0.99</v>
      </c>
      <c r="E11" s="4"/>
      <c r="F11" s="7"/>
      <c r="G11" s="7"/>
      <c r="H11" s="4"/>
      <c r="I11" s="4"/>
      <c r="J11" s="4"/>
      <c r="K11" s="108"/>
    </row>
    <row r="12" spans="1:11" ht="15" thickBot="1" x14ac:dyDescent="0.35">
      <c r="A12" s="111"/>
      <c r="B12" s="112">
        <v>48</v>
      </c>
      <c r="C12" s="113">
        <v>0.89200000000000002</v>
      </c>
      <c r="D12" s="113">
        <v>0.94699999999999995</v>
      </c>
      <c r="E12" s="4"/>
      <c r="F12" s="7"/>
      <c r="G12" s="7"/>
      <c r="H12" s="4"/>
      <c r="I12" s="4"/>
      <c r="J12" s="4"/>
      <c r="K12" s="108"/>
    </row>
    <row r="13" spans="1:11" ht="15" thickBot="1" x14ac:dyDescent="0.35">
      <c r="A13" s="111"/>
      <c r="B13" s="112">
        <v>36</v>
      </c>
      <c r="C13" s="113">
        <v>0.80400000000000005</v>
      </c>
      <c r="D13" s="113">
        <v>0.873</v>
      </c>
      <c r="E13" s="4"/>
      <c r="F13" s="7"/>
      <c r="G13" s="7"/>
      <c r="H13" s="4"/>
      <c r="I13" s="4"/>
      <c r="J13" s="4"/>
      <c r="K13" s="108"/>
    </row>
    <row r="14" spans="1:11" ht="15" thickBot="1" x14ac:dyDescent="0.35">
      <c r="A14" s="111"/>
      <c r="B14" s="112">
        <v>24</v>
      </c>
      <c r="C14" s="113">
        <v>0.65300000000000002</v>
      </c>
      <c r="D14" s="113">
        <v>0.78200000000000003</v>
      </c>
      <c r="E14" s="4"/>
      <c r="F14" s="7"/>
      <c r="G14" s="7"/>
      <c r="H14" s="4"/>
      <c r="I14" s="4"/>
      <c r="J14" s="4"/>
      <c r="K14" s="108"/>
    </row>
    <row r="15" spans="1:11" ht="15" thickBot="1" x14ac:dyDescent="0.35">
      <c r="A15" s="111"/>
      <c r="B15" s="112">
        <v>12</v>
      </c>
      <c r="C15" s="113">
        <v>0.48099999999999998</v>
      </c>
      <c r="D15" s="113">
        <v>0.64600000000000002</v>
      </c>
      <c r="E15" s="4"/>
      <c r="F15" s="7"/>
      <c r="G15" s="7"/>
      <c r="H15" s="4"/>
      <c r="I15" s="4"/>
      <c r="J15" s="4"/>
      <c r="K15" s="108"/>
    </row>
    <row r="16" spans="1:11" ht="15" thickBot="1" x14ac:dyDescent="0.35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6"/>
    </row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</sheetData>
  <protectedRanges>
    <protectedRange sqref="B2:C2" name="Range1"/>
  </protectedRanges>
  <conditionalFormatting sqref="B2">
    <cfRule type="cellIs" dxfId="23" priority="1" operator="equal">
      <formula>"Review"</formula>
    </cfRule>
    <cfRule type="cellIs" dxfId="22" priority="2" operator="equal">
      <formula>"Finished"</formula>
    </cfRule>
    <cfRule type="cellIs" dxfId="21" priority="3" operator="equal">
      <formula>"Incomplete"</formula>
    </cfRule>
  </conditionalFormatting>
  <dataValidations count="1">
    <dataValidation type="list" showInputMessage="1" showErrorMessage="1" sqref="B2" xr:uid="{00000000-0002-0000-0400-000000000000}">
      <formula1>"Incomplete, Finished, Review"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Z200"/>
  <sheetViews>
    <sheetView showGridLines="0" zoomScaleNormal="100" workbookViewId="0"/>
  </sheetViews>
  <sheetFormatPr defaultColWidth="0" defaultRowHeight="15" customHeight="1" zeroHeight="1" x14ac:dyDescent="0.3"/>
  <cols>
    <col min="1" max="1" width="6.44140625" style="10" customWidth="1"/>
    <col min="2" max="2" width="11.44140625" style="10" customWidth="1"/>
    <col min="3" max="5" width="10.5546875" style="10" customWidth="1"/>
    <col min="6" max="52" width="9.109375" style="10" customWidth="1"/>
    <col min="53" max="16384" width="9.109375" style="10" hidden="1"/>
  </cols>
  <sheetData>
    <row r="1" spans="1:11" ht="15" customHeight="1" thickBot="1" x14ac:dyDescent="0.35">
      <c r="A1" s="65" t="s">
        <v>44</v>
      </c>
      <c r="B1" s="66"/>
      <c r="C1" s="66"/>
      <c r="D1" s="67"/>
      <c r="E1" s="67"/>
      <c r="F1" s="67"/>
      <c r="G1" s="67"/>
      <c r="H1" s="67"/>
      <c r="I1" s="67"/>
      <c r="J1" s="67"/>
      <c r="K1" s="68"/>
    </row>
    <row r="2" spans="1:11" ht="15" customHeight="1" thickBot="1" x14ac:dyDescent="0.35">
      <c r="A2" s="69">
        <v>29</v>
      </c>
      <c r="B2" s="70" t="s">
        <v>24</v>
      </c>
      <c r="C2" s="179"/>
      <c r="D2" s="12"/>
      <c r="E2" s="12"/>
      <c r="F2" s="12"/>
      <c r="G2" s="12"/>
      <c r="H2" s="12"/>
      <c r="I2" s="12"/>
      <c r="J2" s="12"/>
      <c r="K2" s="71"/>
    </row>
    <row r="3" spans="1:11" ht="15" customHeight="1" x14ac:dyDescent="0.3">
      <c r="A3" s="72" t="s">
        <v>43</v>
      </c>
      <c r="B3" s="12"/>
      <c r="C3" s="12"/>
      <c r="D3" s="12"/>
      <c r="E3" s="12"/>
      <c r="F3" s="12"/>
      <c r="G3" s="12"/>
      <c r="H3" s="12"/>
      <c r="I3" s="12"/>
      <c r="J3" s="12"/>
      <c r="K3" s="71"/>
    </row>
    <row r="4" spans="1:11" ht="15" customHeight="1" x14ac:dyDescent="0.3">
      <c r="A4" s="73">
        <v>1.25</v>
      </c>
      <c r="B4" s="12"/>
      <c r="C4" s="12"/>
      <c r="D4" s="12"/>
      <c r="E4" s="12"/>
      <c r="F4" s="12"/>
      <c r="G4" s="12"/>
      <c r="H4" s="12"/>
      <c r="I4" s="12"/>
      <c r="J4" s="12"/>
      <c r="K4" s="71"/>
    </row>
    <row r="5" spans="1:11" ht="15" customHeight="1" x14ac:dyDescent="0.3">
      <c r="A5" s="73" t="s">
        <v>42</v>
      </c>
      <c r="B5" s="13" t="s">
        <v>50</v>
      </c>
      <c r="C5" s="12"/>
      <c r="D5" s="12"/>
      <c r="E5" s="12"/>
      <c r="F5" s="12"/>
      <c r="G5" s="12"/>
      <c r="H5" s="12"/>
      <c r="I5" s="12"/>
      <c r="J5" s="12"/>
      <c r="K5" s="71"/>
    </row>
    <row r="6" spans="1:11" ht="15" customHeight="1" thickBot="1" x14ac:dyDescent="0.35">
      <c r="A6" s="73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71"/>
    </row>
    <row r="7" spans="1:11" ht="15" customHeight="1" thickBot="1" x14ac:dyDescent="0.35">
      <c r="A7" s="73" t="s">
        <v>42</v>
      </c>
      <c r="B7" s="77" t="s">
        <v>2</v>
      </c>
      <c r="C7" s="100" t="s">
        <v>65</v>
      </c>
      <c r="D7" s="101"/>
      <c r="E7" s="102"/>
      <c r="F7" s="12"/>
      <c r="G7" s="12"/>
      <c r="H7" s="12"/>
      <c r="I7" s="12"/>
      <c r="J7" s="12"/>
      <c r="K7" s="71"/>
    </row>
    <row r="8" spans="1:11" ht="15" customHeight="1" thickBot="1" x14ac:dyDescent="0.35">
      <c r="A8" s="73" t="s">
        <v>42</v>
      </c>
      <c r="B8" s="103" t="s">
        <v>6</v>
      </c>
      <c r="C8" s="98" t="s">
        <v>49</v>
      </c>
      <c r="D8" s="98" t="s">
        <v>48</v>
      </c>
      <c r="E8" s="98" t="s">
        <v>47</v>
      </c>
      <c r="F8" s="12"/>
      <c r="G8" s="12"/>
      <c r="H8" s="12"/>
      <c r="I8" s="12"/>
      <c r="J8" s="12"/>
      <c r="K8" s="71"/>
    </row>
    <row r="9" spans="1:11" ht="15" customHeight="1" thickBot="1" x14ac:dyDescent="0.35">
      <c r="A9" s="73" t="s">
        <v>42</v>
      </c>
      <c r="B9" s="91">
        <v>2008</v>
      </c>
      <c r="C9" s="96">
        <v>1200</v>
      </c>
      <c r="D9" s="96">
        <v>1100</v>
      </c>
      <c r="E9" s="92">
        <v>450</v>
      </c>
      <c r="F9" s="12"/>
      <c r="G9" s="12"/>
      <c r="H9" s="12"/>
      <c r="I9" s="12"/>
      <c r="J9" s="12"/>
      <c r="K9" s="71"/>
    </row>
    <row r="10" spans="1:11" ht="15" customHeight="1" thickBot="1" x14ac:dyDescent="0.35">
      <c r="A10" s="73" t="s">
        <v>42</v>
      </c>
      <c r="B10" s="91">
        <v>2009</v>
      </c>
      <c r="C10" s="96">
        <v>1500</v>
      </c>
      <c r="D10" s="96">
        <v>1350</v>
      </c>
      <c r="E10" s="14"/>
      <c r="F10" s="12"/>
      <c r="G10" s="12"/>
      <c r="H10" s="12"/>
      <c r="I10" s="12"/>
      <c r="J10" s="12"/>
      <c r="K10" s="71"/>
    </row>
    <row r="11" spans="1:11" ht="15" customHeight="1" thickBot="1" x14ac:dyDescent="0.35">
      <c r="A11" s="73" t="s">
        <v>42</v>
      </c>
      <c r="B11" s="91">
        <v>2010</v>
      </c>
      <c r="C11" s="96">
        <v>1650</v>
      </c>
      <c r="D11" s="14"/>
      <c r="E11" s="14"/>
      <c r="F11" s="12"/>
      <c r="G11" s="12"/>
      <c r="H11" s="12"/>
      <c r="I11" s="12"/>
      <c r="J11" s="12"/>
      <c r="K11" s="71"/>
    </row>
    <row r="12" spans="1:11" ht="15" customHeight="1" thickBot="1" x14ac:dyDescent="0.35">
      <c r="A12" s="73" t="s">
        <v>42</v>
      </c>
      <c r="B12" s="14"/>
      <c r="C12" s="12"/>
      <c r="D12" s="12"/>
      <c r="E12" s="12"/>
      <c r="F12" s="12"/>
      <c r="G12" s="12"/>
      <c r="H12" s="12"/>
      <c r="I12" s="12"/>
      <c r="J12" s="12"/>
      <c r="K12" s="71"/>
    </row>
    <row r="13" spans="1:11" ht="15" customHeight="1" thickBot="1" x14ac:dyDescent="0.35">
      <c r="A13" s="73" t="s">
        <v>42</v>
      </c>
      <c r="B13" s="77" t="s">
        <v>2</v>
      </c>
      <c r="C13" s="100" t="s">
        <v>64</v>
      </c>
      <c r="D13" s="101"/>
      <c r="E13" s="102"/>
      <c r="F13" s="12"/>
      <c r="G13" s="12"/>
      <c r="H13" s="12"/>
      <c r="I13" s="12"/>
      <c r="J13" s="12"/>
      <c r="K13" s="71"/>
    </row>
    <row r="14" spans="1:11" ht="15" customHeight="1" thickBot="1" x14ac:dyDescent="0.35">
      <c r="A14" s="73" t="s">
        <v>42</v>
      </c>
      <c r="B14" s="103" t="s">
        <v>6</v>
      </c>
      <c r="C14" s="98" t="s">
        <v>49</v>
      </c>
      <c r="D14" s="98" t="s">
        <v>48</v>
      </c>
      <c r="E14" s="98" t="s">
        <v>47</v>
      </c>
      <c r="F14" s="12"/>
      <c r="G14" s="12"/>
      <c r="H14" s="12"/>
      <c r="I14" s="12"/>
      <c r="J14" s="12"/>
      <c r="K14" s="71"/>
    </row>
    <row r="15" spans="1:11" ht="15" customHeight="1" thickBot="1" x14ac:dyDescent="0.35">
      <c r="A15" s="73" t="s">
        <v>42</v>
      </c>
      <c r="B15" s="91">
        <v>2008</v>
      </c>
      <c r="C15" s="96">
        <v>1500</v>
      </c>
      <c r="D15" s="96">
        <v>960</v>
      </c>
      <c r="E15" s="92">
        <v>650</v>
      </c>
      <c r="F15" s="12"/>
      <c r="G15" s="12"/>
      <c r="H15" s="12"/>
      <c r="I15" s="12"/>
      <c r="J15" s="12"/>
      <c r="K15" s="71"/>
    </row>
    <row r="16" spans="1:11" ht="15" customHeight="1" thickBot="1" x14ac:dyDescent="0.35">
      <c r="A16" s="73" t="s">
        <v>42</v>
      </c>
      <c r="B16" s="91">
        <v>2009</v>
      </c>
      <c r="C16" s="96">
        <v>1700</v>
      </c>
      <c r="D16" s="96">
        <v>1200</v>
      </c>
      <c r="E16" s="14"/>
      <c r="F16" s="12"/>
      <c r="G16" s="12"/>
      <c r="H16" s="12"/>
      <c r="I16" s="12"/>
      <c r="J16" s="12"/>
      <c r="K16" s="71"/>
    </row>
    <row r="17" spans="1:11" ht="15" customHeight="1" thickBot="1" x14ac:dyDescent="0.35">
      <c r="A17" s="73" t="s">
        <v>42</v>
      </c>
      <c r="B17" s="91">
        <v>2010</v>
      </c>
      <c r="C17" s="96">
        <v>2000</v>
      </c>
      <c r="D17" s="14"/>
      <c r="E17" s="14"/>
      <c r="F17" s="12"/>
      <c r="G17" s="12"/>
      <c r="H17" s="12"/>
      <c r="I17" s="12"/>
      <c r="J17" s="12"/>
      <c r="K17" s="71"/>
    </row>
    <row r="18" spans="1:11" ht="15" customHeight="1" x14ac:dyDescent="0.3">
      <c r="A18" s="73" t="s">
        <v>42</v>
      </c>
      <c r="B18" s="15"/>
      <c r="C18" s="19"/>
      <c r="D18" s="14"/>
      <c r="E18" s="14"/>
      <c r="F18" s="12"/>
      <c r="G18" s="12"/>
      <c r="H18" s="12"/>
      <c r="I18" s="12"/>
      <c r="J18" s="12"/>
      <c r="K18" s="71"/>
    </row>
    <row r="19" spans="1:11" ht="15" customHeight="1" x14ac:dyDescent="0.3">
      <c r="A19" s="73" t="s">
        <v>42</v>
      </c>
      <c r="B19" s="13" t="s">
        <v>63</v>
      </c>
      <c r="C19" s="12"/>
      <c r="D19" s="12"/>
      <c r="E19" s="12"/>
      <c r="F19" s="12"/>
      <c r="G19" s="12"/>
      <c r="H19" s="12"/>
      <c r="I19" s="12"/>
      <c r="J19" s="12"/>
      <c r="K19" s="71"/>
    </row>
    <row r="20" spans="1:11" ht="15" customHeight="1" thickBot="1" x14ac:dyDescent="0.35">
      <c r="A20" s="73" t="s">
        <v>42</v>
      </c>
      <c r="B20" s="13"/>
      <c r="C20" s="12"/>
      <c r="D20" s="12"/>
      <c r="E20" s="12"/>
      <c r="F20" s="12"/>
      <c r="G20" s="12"/>
      <c r="H20" s="12"/>
      <c r="I20" s="12"/>
      <c r="J20" s="12"/>
      <c r="K20" s="71"/>
    </row>
    <row r="21" spans="1:11" ht="15" customHeight="1" thickBot="1" x14ac:dyDescent="0.35">
      <c r="A21" s="73" t="s">
        <v>42</v>
      </c>
      <c r="B21" s="84" t="s">
        <v>48</v>
      </c>
      <c r="C21" s="84" t="s">
        <v>47</v>
      </c>
      <c r="D21" s="84" t="s">
        <v>46</v>
      </c>
      <c r="E21" s="12"/>
      <c r="F21" s="12"/>
      <c r="G21" s="12"/>
      <c r="H21" s="12"/>
      <c r="I21" s="12"/>
      <c r="J21" s="12"/>
      <c r="K21" s="71"/>
    </row>
    <row r="22" spans="1:11" ht="15" customHeight="1" thickBot="1" x14ac:dyDescent="0.35">
      <c r="A22" s="73" t="s">
        <v>42</v>
      </c>
      <c r="B22" s="97">
        <v>0.9</v>
      </c>
      <c r="C22" s="97">
        <v>0.4</v>
      </c>
      <c r="D22" s="97">
        <v>0</v>
      </c>
      <c r="E22" s="12"/>
      <c r="F22" s="12"/>
      <c r="G22" s="12"/>
      <c r="H22" s="12"/>
      <c r="I22" s="12"/>
      <c r="J22" s="12"/>
      <c r="K22" s="71"/>
    </row>
    <row r="23" spans="1:11" ht="15" customHeight="1" x14ac:dyDescent="0.3">
      <c r="A23" s="73" t="s">
        <v>42</v>
      </c>
      <c r="B23" s="17"/>
      <c r="C23" s="17"/>
      <c r="D23" s="17"/>
      <c r="E23" s="12"/>
      <c r="F23" s="12"/>
      <c r="G23" s="12"/>
      <c r="H23" s="12"/>
      <c r="I23" s="12"/>
      <c r="J23" s="12"/>
      <c r="K23" s="71"/>
    </row>
    <row r="24" spans="1:11" ht="15" customHeight="1" x14ac:dyDescent="0.3">
      <c r="A24" s="73" t="s">
        <v>42</v>
      </c>
      <c r="B24" s="13" t="s">
        <v>62</v>
      </c>
      <c r="C24" s="12"/>
      <c r="D24" s="12"/>
      <c r="E24" s="12"/>
      <c r="F24" s="12"/>
      <c r="G24" s="12"/>
      <c r="H24" s="12"/>
      <c r="I24" s="12"/>
      <c r="J24" s="12"/>
      <c r="K24" s="71"/>
    </row>
    <row r="25" spans="1:11" ht="15" customHeight="1" thickBot="1" x14ac:dyDescent="0.35">
      <c r="A25" s="73" t="s">
        <v>42</v>
      </c>
      <c r="B25" s="13"/>
      <c r="C25" s="12"/>
      <c r="D25" s="12"/>
      <c r="E25" s="12"/>
      <c r="F25" s="12"/>
      <c r="G25" s="12"/>
      <c r="H25" s="12"/>
      <c r="I25" s="12"/>
      <c r="J25" s="12"/>
      <c r="K25" s="71"/>
    </row>
    <row r="26" spans="1:11" ht="15" customHeight="1" thickBot="1" x14ac:dyDescent="0.35">
      <c r="A26" s="73" t="s">
        <v>42</v>
      </c>
      <c r="B26" s="84" t="s">
        <v>48</v>
      </c>
      <c r="C26" s="84" t="s">
        <v>47</v>
      </c>
      <c r="D26" s="84" t="s">
        <v>46</v>
      </c>
      <c r="E26" s="12"/>
      <c r="F26" s="12"/>
      <c r="G26" s="12"/>
      <c r="H26" s="12"/>
      <c r="I26" s="12"/>
      <c r="J26" s="12"/>
      <c r="K26" s="71"/>
    </row>
    <row r="27" spans="1:11" ht="15" customHeight="1" thickBot="1" x14ac:dyDescent="0.35">
      <c r="A27" s="73" t="s">
        <v>42</v>
      </c>
      <c r="B27" s="97">
        <v>0.8</v>
      </c>
      <c r="C27" s="97">
        <v>0.6</v>
      </c>
      <c r="D27" s="97">
        <v>1.05</v>
      </c>
      <c r="E27" s="12"/>
      <c r="F27" s="12"/>
      <c r="G27" s="12"/>
      <c r="H27" s="12"/>
      <c r="I27" s="12"/>
      <c r="J27" s="12"/>
      <c r="K27" s="71"/>
    </row>
    <row r="28" spans="1:11" ht="15" customHeight="1" x14ac:dyDescent="0.3">
      <c r="A28" s="73" t="s">
        <v>42</v>
      </c>
      <c r="B28" s="17"/>
      <c r="C28" s="17"/>
      <c r="D28" s="12"/>
      <c r="E28" s="12"/>
      <c r="F28" s="12"/>
      <c r="G28" s="12"/>
      <c r="H28" s="12"/>
      <c r="I28" s="12"/>
      <c r="J28" s="12"/>
      <c r="K28" s="71"/>
    </row>
    <row r="29" spans="1:11" ht="15" customHeight="1" x14ac:dyDescent="0.3">
      <c r="A29" s="73" t="s">
        <v>42</v>
      </c>
      <c r="B29" s="13" t="s">
        <v>61</v>
      </c>
      <c r="C29" s="12"/>
      <c r="D29" s="12"/>
      <c r="E29" s="12"/>
      <c r="F29" s="12"/>
      <c r="G29" s="12"/>
      <c r="H29" s="12"/>
      <c r="I29" s="12"/>
      <c r="J29" s="12"/>
      <c r="K29" s="71"/>
    </row>
    <row r="30" spans="1:11" ht="15" customHeight="1" x14ac:dyDescent="0.3">
      <c r="A30" s="73" t="s">
        <v>42</v>
      </c>
      <c r="B30" s="13"/>
      <c r="C30" s="12"/>
      <c r="D30" s="12"/>
      <c r="E30" s="12"/>
      <c r="F30" s="12"/>
      <c r="G30" s="12"/>
      <c r="H30" s="12"/>
      <c r="I30" s="12"/>
      <c r="J30" s="12"/>
      <c r="K30" s="71"/>
    </row>
    <row r="31" spans="1:11" ht="15" customHeight="1" x14ac:dyDescent="0.3">
      <c r="A31" s="73">
        <v>1</v>
      </c>
      <c r="B31" s="13" t="s">
        <v>0</v>
      </c>
      <c r="C31" s="12"/>
      <c r="D31" s="12"/>
      <c r="E31" s="12"/>
      <c r="F31" s="12"/>
      <c r="G31" s="12"/>
      <c r="H31" s="12"/>
      <c r="I31" s="12"/>
      <c r="J31" s="12"/>
      <c r="K31" s="71"/>
    </row>
    <row r="32" spans="1:11" ht="15" customHeight="1" x14ac:dyDescent="0.3">
      <c r="A32" s="73" t="s">
        <v>42</v>
      </c>
      <c r="B32" s="13" t="s">
        <v>60</v>
      </c>
      <c r="C32" s="12"/>
      <c r="D32" s="12"/>
      <c r="E32" s="12"/>
      <c r="F32" s="12"/>
      <c r="G32" s="12"/>
      <c r="H32" s="12"/>
      <c r="I32" s="12"/>
      <c r="J32" s="12"/>
      <c r="K32" s="71"/>
    </row>
    <row r="33" spans="1:11" ht="15" customHeight="1" x14ac:dyDescent="0.3">
      <c r="A33" s="73" t="s">
        <v>42</v>
      </c>
      <c r="B33" s="13"/>
      <c r="C33" s="12"/>
      <c r="D33" s="12"/>
      <c r="E33" s="12"/>
      <c r="F33" s="12"/>
      <c r="G33" s="12"/>
      <c r="H33" s="12"/>
      <c r="I33" s="12"/>
      <c r="J33" s="12"/>
      <c r="K33" s="71"/>
    </row>
    <row r="34" spans="1:11" ht="15" customHeight="1" x14ac:dyDescent="0.3">
      <c r="A34" s="73">
        <v>0.25</v>
      </c>
      <c r="B34" s="13" t="s">
        <v>1</v>
      </c>
      <c r="C34" s="12"/>
      <c r="D34" s="12"/>
      <c r="E34" s="12"/>
      <c r="F34" s="12"/>
      <c r="G34" s="12"/>
      <c r="H34" s="12"/>
      <c r="I34" s="12"/>
      <c r="J34" s="12"/>
      <c r="K34" s="71"/>
    </row>
    <row r="35" spans="1:11" ht="15" customHeight="1" thickBot="1" x14ac:dyDescent="0.35">
      <c r="A35" s="86" t="s">
        <v>42</v>
      </c>
      <c r="B35" s="87" t="s">
        <v>59</v>
      </c>
      <c r="C35" s="88"/>
      <c r="D35" s="88"/>
      <c r="E35" s="88"/>
      <c r="F35" s="88"/>
      <c r="G35" s="88"/>
      <c r="H35" s="88"/>
      <c r="I35" s="88"/>
      <c r="J35" s="88"/>
      <c r="K35" s="89"/>
    </row>
    <row r="36" spans="1:11" ht="15" customHeight="1" x14ac:dyDescent="0.3"/>
    <row r="37" spans="1:11" ht="15" customHeight="1" x14ac:dyDescent="0.3"/>
    <row r="38" spans="1:11" ht="15" customHeight="1" x14ac:dyDescent="0.3"/>
    <row r="39" spans="1:11" ht="15" customHeight="1" x14ac:dyDescent="0.3"/>
    <row r="40" spans="1:11" ht="15" customHeight="1" x14ac:dyDescent="0.3"/>
    <row r="41" spans="1:11" ht="15" customHeight="1" x14ac:dyDescent="0.3"/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</sheetData>
  <protectedRanges>
    <protectedRange sqref="B2:C2" name="Range1"/>
  </protectedRanges>
  <conditionalFormatting sqref="B2">
    <cfRule type="cellIs" dxfId="20" priority="1" operator="equal">
      <formula>"Review"</formula>
    </cfRule>
    <cfRule type="cellIs" dxfId="19" priority="2" operator="equal">
      <formula>"Finished"</formula>
    </cfRule>
    <cfRule type="cellIs" dxfId="18" priority="3" operator="equal">
      <formula>"Incomplete"</formula>
    </cfRule>
  </conditionalFormatting>
  <dataValidations count="1">
    <dataValidation type="list" showInputMessage="1" showErrorMessage="1" sqref="B2" xr:uid="{00000000-0002-0000-0500-000000000000}">
      <formula1>"Incomplete, Finished, Review"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Z200"/>
  <sheetViews>
    <sheetView showGridLines="0" workbookViewId="0"/>
  </sheetViews>
  <sheetFormatPr defaultColWidth="0" defaultRowHeight="15" customHeight="1" zeroHeight="1" x14ac:dyDescent="0.3"/>
  <cols>
    <col min="1" max="1" width="6.44140625" style="10" customWidth="1"/>
    <col min="2" max="2" width="11.44140625" style="10" customWidth="1"/>
    <col min="3" max="4" width="12.6640625" style="10" customWidth="1"/>
    <col min="5" max="52" width="9.109375" style="10" customWidth="1"/>
    <col min="53" max="16384" width="9.109375" style="10" hidden="1"/>
  </cols>
  <sheetData>
    <row r="1" spans="1:10" ht="15" customHeight="1" thickBot="1" x14ac:dyDescent="0.35">
      <c r="A1" s="65" t="s">
        <v>51</v>
      </c>
      <c r="B1" s="66"/>
      <c r="C1" s="66"/>
      <c r="D1" s="67"/>
      <c r="E1" s="67"/>
      <c r="F1" s="67"/>
      <c r="G1" s="67"/>
      <c r="H1" s="67"/>
      <c r="I1" s="67"/>
      <c r="J1" s="68"/>
    </row>
    <row r="2" spans="1:10" ht="15" customHeight="1" thickBot="1" x14ac:dyDescent="0.35">
      <c r="A2" s="69">
        <v>19</v>
      </c>
      <c r="B2" s="70" t="s">
        <v>24</v>
      </c>
      <c r="C2" s="179"/>
      <c r="D2" s="12"/>
      <c r="E2" s="12"/>
      <c r="F2" s="12"/>
      <c r="G2" s="12"/>
      <c r="H2" s="12"/>
      <c r="I2" s="12"/>
      <c r="J2" s="71"/>
    </row>
    <row r="3" spans="1:10" ht="15" customHeight="1" x14ac:dyDescent="0.3">
      <c r="A3" s="72" t="s">
        <v>43</v>
      </c>
      <c r="B3" s="12"/>
      <c r="C3" s="12"/>
      <c r="D3" s="12"/>
      <c r="E3" s="12"/>
      <c r="F3" s="12"/>
      <c r="G3" s="12"/>
      <c r="H3" s="12"/>
      <c r="I3" s="12"/>
      <c r="J3" s="71"/>
    </row>
    <row r="4" spans="1:10" ht="15" customHeight="1" x14ac:dyDescent="0.3">
      <c r="A4" s="73">
        <v>2</v>
      </c>
      <c r="B4" s="12"/>
      <c r="C4" s="12"/>
      <c r="D4" s="12"/>
      <c r="E4" s="12"/>
      <c r="F4" s="12"/>
      <c r="G4" s="12"/>
      <c r="H4" s="12"/>
      <c r="I4" s="12"/>
      <c r="J4" s="71"/>
    </row>
    <row r="5" spans="1:10" ht="15" customHeight="1" x14ac:dyDescent="0.3">
      <c r="A5" s="73" t="s">
        <v>42</v>
      </c>
      <c r="B5" s="13" t="s">
        <v>70</v>
      </c>
      <c r="C5" s="12"/>
      <c r="D5" s="12"/>
      <c r="E5" s="12"/>
      <c r="F5" s="12"/>
      <c r="G5" s="12"/>
      <c r="H5" s="12"/>
      <c r="I5" s="12"/>
      <c r="J5" s="71"/>
    </row>
    <row r="6" spans="1:10" ht="15" customHeight="1" thickBot="1" x14ac:dyDescent="0.35">
      <c r="A6" s="73" t="s">
        <v>42</v>
      </c>
      <c r="B6" s="12"/>
      <c r="C6" s="12"/>
      <c r="D6" s="12"/>
      <c r="E6" s="12"/>
      <c r="F6" s="12"/>
      <c r="G6" s="12"/>
      <c r="H6" s="12"/>
      <c r="I6" s="12"/>
      <c r="J6" s="71"/>
    </row>
    <row r="7" spans="1:10" ht="15" customHeight="1" x14ac:dyDescent="0.3">
      <c r="A7" s="73" t="s">
        <v>42</v>
      </c>
      <c r="B7" s="76"/>
      <c r="C7" s="77" t="s">
        <v>10</v>
      </c>
      <c r="D7" s="76"/>
      <c r="E7" s="12"/>
      <c r="F7" s="12"/>
      <c r="G7" s="12"/>
      <c r="H7" s="12"/>
      <c r="I7" s="12"/>
      <c r="J7" s="71"/>
    </row>
    <row r="8" spans="1:10" ht="15" customHeight="1" x14ac:dyDescent="0.3">
      <c r="A8" s="73" t="s">
        <v>42</v>
      </c>
      <c r="B8" s="95"/>
      <c r="C8" s="79" t="s">
        <v>69</v>
      </c>
      <c r="D8" s="79" t="s">
        <v>3</v>
      </c>
      <c r="E8" s="12"/>
      <c r="F8" s="12"/>
      <c r="G8" s="12"/>
      <c r="H8" s="12"/>
      <c r="I8" s="12"/>
      <c r="J8" s="71"/>
    </row>
    <row r="9" spans="1:10" ht="15" customHeight="1" x14ac:dyDescent="0.3">
      <c r="A9" s="73" t="s">
        <v>42</v>
      </c>
      <c r="B9" s="79" t="s">
        <v>2</v>
      </c>
      <c r="C9" s="79" t="s">
        <v>7</v>
      </c>
      <c r="D9" s="79" t="s">
        <v>7</v>
      </c>
      <c r="E9" s="12"/>
      <c r="F9" s="12"/>
      <c r="G9" s="12"/>
      <c r="H9" s="12"/>
      <c r="I9" s="12"/>
      <c r="J9" s="71"/>
    </row>
    <row r="10" spans="1:10" ht="15" customHeight="1" thickBot="1" x14ac:dyDescent="0.35">
      <c r="A10" s="73" t="s">
        <v>42</v>
      </c>
      <c r="B10" s="79" t="s">
        <v>6</v>
      </c>
      <c r="C10" s="79" t="s">
        <v>45</v>
      </c>
      <c r="D10" s="79" t="s">
        <v>45</v>
      </c>
      <c r="E10" s="12"/>
      <c r="F10" s="12"/>
      <c r="G10" s="12"/>
      <c r="H10" s="12"/>
      <c r="I10" s="12"/>
      <c r="J10" s="71"/>
    </row>
    <row r="11" spans="1:10" ht="15" customHeight="1" thickBot="1" x14ac:dyDescent="0.35">
      <c r="A11" s="73" t="s">
        <v>42</v>
      </c>
      <c r="B11" s="91">
        <v>2009</v>
      </c>
      <c r="C11" s="92">
        <v>450</v>
      </c>
      <c r="D11" s="96">
        <v>3200</v>
      </c>
      <c r="E11" s="12"/>
      <c r="F11" s="12"/>
      <c r="G11" s="12"/>
      <c r="H11" s="12"/>
      <c r="I11" s="12"/>
      <c r="J11" s="71"/>
    </row>
    <row r="12" spans="1:10" ht="15" customHeight="1" thickBot="1" x14ac:dyDescent="0.35">
      <c r="A12" s="73" t="s">
        <v>42</v>
      </c>
      <c r="B12" s="91">
        <v>2010</v>
      </c>
      <c r="C12" s="96">
        <v>1350</v>
      </c>
      <c r="D12" s="96">
        <v>2850</v>
      </c>
      <c r="E12" s="12"/>
      <c r="F12" s="12"/>
      <c r="G12" s="12"/>
      <c r="H12" s="12"/>
      <c r="I12" s="12"/>
      <c r="J12" s="71"/>
    </row>
    <row r="13" spans="1:10" ht="15" customHeight="1" thickBot="1" x14ac:dyDescent="0.35">
      <c r="A13" s="73" t="s">
        <v>42</v>
      </c>
      <c r="B13" s="91">
        <v>2011</v>
      </c>
      <c r="C13" s="96">
        <v>1650</v>
      </c>
      <c r="D13" s="96">
        <v>1900</v>
      </c>
      <c r="E13" s="12"/>
      <c r="F13" s="12"/>
      <c r="G13" s="12"/>
      <c r="H13" s="12"/>
      <c r="I13" s="12"/>
      <c r="J13" s="71"/>
    </row>
    <row r="14" spans="1:10" ht="15" customHeight="1" x14ac:dyDescent="0.3">
      <c r="A14" s="73" t="s">
        <v>42</v>
      </c>
      <c r="B14" s="15"/>
      <c r="C14" s="19"/>
      <c r="D14" s="19"/>
      <c r="E14" s="12"/>
      <c r="F14" s="12"/>
      <c r="G14" s="12"/>
      <c r="H14" s="12"/>
      <c r="I14" s="12"/>
      <c r="J14" s="71"/>
    </row>
    <row r="15" spans="1:10" ht="15" customHeight="1" x14ac:dyDescent="0.3">
      <c r="A15" s="73" t="s">
        <v>42</v>
      </c>
      <c r="B15" s="13" t="s">
        <v>63</v>
      </c>
      <c r="C15" s="12"/>
      <c r="D15" s="12"/>
      <c r="E15" s="12"/>
      <c r="F15" s="12"/>
      <c r="G15" s="12"/>
      <c r="H15" s="12"/>
      <c r="I15" s="12"/>
      <c r="J15" s="71"/>
    </row>
    <row r="16" spans="1:10" ht="15" customHeight="1" thickBot="1" x14ac:dyDescent="0.35">
      <c r="A16" s="73" t="s">
        <v>42</v>
      </c>
      <c r="B16" s="13"/>
      <c r="C16" s="12"/>
      <c r="D16" s="12"/>
      <c r="E16" s="12"/>
      <c r="F16" s="12"/>
      <c r="G16" s="12"/>
      <c r="H16" s="12"/>
      <c r="I16" s="12"/>
      <c r="J16" s="71"/>
    </row>
    <row r="17" spans="1:10" ht="15" customHeight="1" thickBot="1" x14ac:dyDescent="0.35">
      <c r="A17" s="73" t="s">
        <v>42</v>
      </c>
      <c r="B17" s="84" t="s">
        <v>48</v>
      </c>
      <c r="C17" s="84" t="s">
        <v>47</v>
      </c>
      <c r="D17" s="84" t="s">
        <v>46</v>
      </c>
      <c r="E17" s="12"/>
      <c r="F17" s="12"/>
      <c r="G17" s="12"/>
      <c r="H17" s="12"/>
      <c r="I17" s="12"/>
      <c r="J17" s="71"/>
    </row>
    <row r="18" spans="1:10" ht="15" customHeight="1" thickBot="1" x14ac:dyDescent="0.35">
      <c r="A18" s="73" t="s">
        <v>42</v>
      </c>
      <c r="B18" s="97">
        <v>0.9</v>
      </c>
      <c r="C18" s="97">
        <v>0.3</v>
      </c>
      <c r="D18" s="97">
        <v>0</v>
      </c>
      <c r="E18" s="12"/>
      <c r="F18" s="12"/>
      <c r="G18" s="12"/>
      <c r="H18" s="12"/>
      <c r="I18" s="12"/>
      <c r="J18" s="71"/>
    </row>
    <row r="19" spans="1:10" ht="15" customHeight="1" x14ac:dyDescent="0.3">
      <c r="A19" s="73" t="s">
        <v>42</v>
      </c>
      <c r="B19" s="17"/>
      <c r="C19" s="17"/>
      <c r="D19" s="17"/>
      <c r="E19" s="12"/>
      <c r="F19" s="12"/>
      <c r="G19" s="12"/>
      <c r="H19" s="12"/>
      <c r="I19" s="12"/>
      <c r="J19" s="71"/>
    </row>
    <row r="20" spans="1:10" ht="15" customHeight="1" x14ac:dyDescent="0.3">
      <c r="A20" s="73" t="s">
        <v>42</v>
      </c>
      <c r="B20" s="13" t="s">
        <v>62</v>
      </c>
      <c r="C20" s="12"/>
      <c r="D20" s="12"/>
      <c r="E20" s="12"/>
      <c r="F20" s="12"/>
      <c r="G20" s="12"/>
      <c r="H20" s="12"/>
      <c r="I20" s="12"/>
      <c r="J20" s="71"/>
    </row>
    <row r="21" spans="1:10" ht="15" customHeight="1" thickBot="1" x14ac:dyDescent="0.35">
      <c r="A21" s="73" t="s">
        <v>42</v>
      </c>
      <c r="B21" s="13"/>
      <c r="C21" s="12"/>
      <c r="D21" s="12"/>
      <c r="E21" s="12"/>
      <c r="F21" s="12"/>
      <c r="G21" s="12"/>
      <c r="H21" s="12"/>
      <c r="I21" s="12"/>
      <c r="J21" s="71"/>
    </row>
    <row r="22" spans="1:10" ht="15" customHeight="1" thickBot="1" x14ac:dyDescent="0.35">
      <c r="A22" s="73" t="s">
        <v>42</v>
      </c>
      <c r="B22" s="98" t="s">
        <v>48</v>
      </c>
      <c r="C22" s="98" t="s">
        <v>47</v>
      </c>
      <c r="D22" s="98" t="s">
        <v>46</v>
      </c>
      <c r="E22" s="12"/>
      <c r="F22" s="12"/>
      <c r="G22" s="12"/>
      <c r="H22" s="12"/>
      <c r="I22" s="12"/>
      <c r="J22" s="71"/>
    </row>
    <row r="23" spans="1:10" ht="15" customHeight="1" thickBot="1" x14ac:dyDescent="0.35">
      <c r="A23" s="73" t="s">
        <v>42</v>
      </c>
      <c r="B23" s="99">
        <v>0.8</v>
      </c>
      <c r="C23" s="99">
        <v>0.6</v>
      </c>
      <c r="D23" s="93">
        <v>1.05</v>
      </c>
      <c r="E23" s="12"/>
      <c r="F23" s="12"/>
      <c r="G23" s="12"/>
      <c r="H23" s="12"/>
      <c r="I23" s="12"/>
      <c r="J23" s="71"/>
    </row>
    <row r="24" spans="1:10" ht="15" customHeight="1" x14ac:dyDescent="0.3">
      <c r="A24" s="73" t="s">
        <v>42</v>
      </c>
      <c r="B24" s="17"/>
      <c r="C24" s="17"/>
      <c r="D24" s="12"/>
      <c r="E24" s="12"/>
      <c r="F24" s="12"/>
      <c r="G24" s="12"/>
      <c r="H24" s="12"/>
      <c r="I24" s="12"/>
      <c r="J24" s="71"/>
    </row>
    <row r="25" spans="1:10" ht="15" customHeight="1" x14ac:dyDescent="0.3">
      <c r="A25" s="73" t="s">
        <v>42</v>
      </c>
      <c r="B25" s="13" t="s">
        <v>68</v>
      </c>
      <c r="C25" s="12"/>
      <c r="D25" s="12"/>
      <c r="E25" s="12"/>
      <c r="F25" s="12"/>
      <c r="G25" s="12"/>
      <c r="H25" s="12"/>
      <c r="I25" s="12"/>
      <c r="J25" s="71"/>
    </row>
    <row r="26" spans="1:10" ht="15" customHeight="1" x14ac:dyDescent="0.3">
      <c r="A26" s="73" t="s">
        <v>42</v>
      </c>
      <c r="B26" s="13"/>
      <c r="C26" s="12"/>
      <c r="D26" s="12"/>
      <c r="E26" s="12"/>
      <c r="F26" s="12"/>
      <c r="G26" s="12"/>
      <c r="H26" s="12"/>
      <c r="I26" s="12"/>
      <c r="J26" s="71"/>
    </row>
    <row r="27" spans="1:10" ht="15" customHeight="1" x14ac:dyDescent="0.3">
      <c r="A27" s="73">
        <v>1.5</v>
      </c>
      <c r="B27" s="13" t="s">
        <v>0</v>
      </c>
      <c r="C27" s="12"/>
      <c r="D27" s="12"/>
      <c r="E27" s="12"/>
      <c r="F27" s="12"/>
      <c r="G27" s="12"/>
      <c r="H27" s="12"/>
      <c r="I27" s="12"/>
      <c r="J27" s="71"/>
    </row>
    <row r="28" spans="1:10" ht="15" customHeight="1" x14ac:dyDescent="0.3">
      <c r="A28" s="73" t="s">
        <v>42</v>
      </c>
      <c r="B28" s="13" t="s">
        <v>67</v>
      </c>
      <c r="C28" s="12"/>
      <c r="D28" s="12"/>
      <c r="E28" s="12"/>
      <c r="F28" s="12"/>
      <c r="G28" s="12"/>
      <c r="H28" s="12"/>
      <c r="I28" s="12"/>
      <c r="J28" s="71"/>
    </row>
    <row r="29" spans="1:10" ht="15" customHeight="1" x14ac:dyDescent="0.3">
      <c r="A29" s="73" t="s">
        <v>42</v>
      </c>
      <c r="B29" s="13"/>
      <c r="C29" s="12"/>
      <c r="D29" s="12"/>
      <c r="E29" s="12"/>
      <c r="F29" s="12"/>
      <c r="G29" s="12"/>
      <c r="H29" s="12"/>
      <c r="I29" s="12"/>
      <c r="J29" s="71"/>
    </row>
    <row r="30" spans="1:10" ht="15" customHeight="1" x14ac:dyDescent="0.3">
      <c r="A30" s="73">
        <v>0.5</v>
      </c>
      <c r="B30" s="13" t="s">
        <v>1</v>
      </c>
      <c r="C30" s="12"/>
      <c r="D30" s="12"/>
      <c r="E30" s="12"/>
      <c r="F30" s="12"/>
      <c r="G30" s="12"/>
      <c r="H30" s="12"/>
      <c r="I30" s="12"/>
      <c r="J30" s="71"/>
    </row>
    <row r="31" spans="1:10" ht="15" customHeight="1" thickBot="1" x14ac:dyDescent="0.35">
      <c r="A31" s="86" t="s">
        <v>42</v>
      </c>
      <c r="B31" s="87" t="s">
        <v>66</v>
      </c>
      <c r="C31" s="88"/>
      <c r="D31" s="88"/>
      <c r="E31" s="88"/>
      <c r="F31" s="88"/>
      <c r="G31" s="88"/>
      <c r="H31" s="88"/>
      <c r="I31" s="88"/>
      <c r="J31" s="89"/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</sheetData>
  <protectedRanges>
    <protectedRange sqref="B2:C2" name="Range1"/>
  </protectedRanges>
  <conditionalFormatting sqref="B2">
    <cfRule type="cellIs" dxfId="17" priority="1" operator="equal">
      <formula>"Review"</formula>
    </cfRule>
    <cfRule type="cellIs" dxfId="16" priority="2" operator="equal">
      <formula>"Finished"</formula>
    </cfRule>
    <cfRule type="cellIs" dxfId="15" priority="3" operator="equal">
      <formula>"Incomplete"</formula>
    </cfRule>
  </conditionalFormatting>
  <dataValidations count="1">
    <dataValidation type="list" showInputMessage="1" showErrorMessage="1" sqref="B2" xr:uid="{00000000-0002-0000-0600-000000000000}">
      <formula1>"Incomplete, Finished, Review"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Z200"/>
  <sheetViews>
    <sheetView showGridLines="0" workbookViewId="0"/>
  </sheetViews>
  <sheetFormatPr defaultColWidth="0" defaultRowHeight="15" customHeight="1" zeroHeight="1" x14ac:dyDescent="0.3"/>
  <cols>
    <col min="1" max="1" width="6.44140625" style="10" customWidth="1"/>
    <col min="2" max="2" width="11.109375" style="10" customWidth="1"/>
    <col min="3" max="5" width="13.44140625" style="10" customWidth="1"/>
    <col min="6" max="52" width="9.109375" style="10" customWidth="1"/>
    <col min="53" max="16384" width="9.109375" style="10" hidden="1"/>
  </cols>
  <sheetData>
    <row r="1" spans="1:9" ht="15" customHeight="1" thickBot="1" x14ac:dyDescent="0.35">
      <c r="A1" s="65" t="s">
        <v>54</v>
      </c>
      <c r="B1" s="66"/>
      <c r="C1" s="66"/>
      <c r="D1" s="67"/>
      <c r="E1" s="67"/>
      <c r="F1" s="67"/>
      <c r="G1" s="67"/>
      <c r="H1" s="67"/>
      <c r="I1" s="68"/>
    </row>
    <row r="2" spans="1:9" ht="15" customHeight="1" thickBot="1" x14ac:dyDescent="0.35">
      <c r="A2" s="69">
        <v>17</v>
      </c>
      <c r="B2" s="70" t="s">
        <v>24</v>
      </c>
      <c r="C2" s="179"/>
      <c r="D2" s="12"/>
      <c r="E2" s="12"/>
      <c r="F2" s="12"/>
      <c r="G2" s="12"/>
      <c r="H2" s="12"/>
      <c r="I2" s="71"/>
    </row>
    <row r="3" spans="1:9" ht="15" customHeight="1" x14ac:dyDescent="0.3">
      <c r="A3" s="72" t="s">
        <v>43</v>
      </c>
      <c r="B3" s="12"/>
      <c r="C3" s="12"/>
      <c r="D3" s="12"/>
      <c r="E3" s="12"/>
      <c r="F3" s="12"/>
      <c r="G3" s="12"/>
      <c r="H3" s="12"/>
      <c r="I3" s="71"/>
    </row>
    <row r="4" spans="1:9" ht="15" customHeight="1" x14ac:dyDescent="0.3">
      <c r="A4" s="73">
        <v>1.25</v>
      </c>
      <c r="B4" s="12"/>
      <c r="C4" s="12"/>
      <c r="D4" s="12"/>
      <c r="E4" s="12"/>
      <c r="F4" s="12"/>
      <c r="G4" s="12"/>
      <c r="H4" s="12"/>
      <c r="I4" s="71"/>
    </row>
    <row r="5" spans="1:9" ht="15" customHeight="1" x14ac:dyDescent="0.3">
      <c r="A5" s="73" t="s">
        <v>42</v>
      </c>
      <c r="B5" s="13" t="s">
        <v>77</v>
      </c>
      <c r="C5" s="12"/>
      <c r="D5" s="12"/>
      <c r="E5" s="12"/>
      <c r="F5" s="12"/>
      <c r="G5" s="12"/>
      <c r="H5" s="12"/>
      <c r="I5" s="71"/>
    </row>
    <row r="6" spans="1:9" ht="15" customHeight="1" thickBot="1" x14ac:dyDescent="0.35">
      <c r="A6" s="73" t="s">
        <v>42</v>
      </c>
      <c r="B6" s="12"/>
      <c r="C6" s="12"/>
      <c r="D6" s="12"/>
      <c r="E6" s="12"/>
      <c r="F6" s="12"/>
      <c r="G6" s="12"/>
      <c r="H6" s="12"/>
      <c r="I6" s="71"/>
    </row>
    <row r="7" spans="1:9" ht="15" customHeight="1" x14ac:dyDescent="0.3">
      <c r="A7" s="73" t="s">
        <v>42</v>
      </c>
      <c r="B7" s="76"/>
      <c r="C7" s="76"/>
      <c r="D7" s="77" t="s">
        <v>76</v>
      </c>
      <c r="E7" s="77" t="s">
        <v>76</v>
      </c>
      <c r="F7" s="12"/>
      <c r="G7" s="12"/>
      <c r="H7" s="12"/>
      <c r="I7" s="71"/>
    </row>
    <row r="8" spans="1:9" ht="15" customHeight="1" x14ac:dyDescent="0.3">
      <c r="A8" s="73" t="s">
        <v>42</v>
      </c>
      <c r="B8" s="79" t="s">
        <v>2</v>
      </c>
      <c r="C8" s="79" t="s">
        <v>10</v>
      </c>
      <c r="D8" s="79" t="s">
        <v>58</v>
      </c>
      <c r="E8" s="79" t="s">
        <v>75</v>
      </c>
      <c r="F8" s="12"/>
      <c r="G8" s="12"/>
      <c r="H8" s="12"/>
      <c r="I8" s="71"/>
    </row>
    <row r="9" spans="1:9" ht="15" customHeight="1" thickBot="1" x14ac:dyDescent="0.35">
      <c r="A9" s="73" t="s">
        <v>42</v>
      </c>
      <c r="B9" s="90" t="s">
        <v>6</v>
      </c>
      <c r="C9" s="90" t="s">
        <v>69</v>
      </c>
      <c r="D9" s="90" t="s">
        <v>57</v>
      </c>
      <c r="E9" s="90" t="s">
        <v>57</v>
      </c>
      <c r="F9" s="12"/>
      <c r="G9" s="12"/>
      <c r="H9" s="12"/>
      <c r="I9" s="71"/>
    </row>
    <row r="10" spans="1:9" ht="15" customHeight="1" thickBot="1" x14ac:dyDescent="0.35">
      <c r="A10" s="73" t="s">
        <v>42</v>
      </c>
      <c r="B10" s="91">
        <v>2010</v>
      </c>
      <c r="C10" s="92">
        <v>30</v>
      </c>
      <c r="D10" s="93">
        <v>1.0049999999999999</v>
      </c>
      <c r="E10" s="93">
        <v>1.105</v>
      </c>
      <c r="F10" s="12"/>
      <c r="G10" s="12"/>
      <c r="H10" s="12"/>
      <c r="I10" s="71"/>
    </row>
    <row r="11" spans="1:9" ht="15" customHeight="1" thickBot="1" x14ac:dyDescent="0.35">
      <c r="A11" s="73" t="s">
        <v>42</v>
      </c>
      <c r="B11" s="91">
        <v>2011</v>
      </c>
      <c r="C11" s="92">
        <v>60</v>
      </c>
      <c r="D11" s="93">
        <v>1.0349999999999999</v>
      </c>
      <c r="E11" s="93">
        <v>1.2350000000000001</v>
      </c>
      <c r="F11" s="12"/>
      <c r="G11" s="12"/>
      <c r="H11" s="12"/>
      <c r="I11" s="71"/>
    </row>
    <row r="12" spans="1:9" ht="15" customHeight="1" thickBot="1" x14ac:dyDescent="0.35">
      <c r="A12" s="73" t="s">
        <v>42</v>
      </c>
      <c r="B12" s="91">
        <v>2012</v>
      </c>
      <c r="C12" s="92">
        <v>110</v>
      </c>
      <c r="D12" s="94">
        <v>1.1200000000000001</v>
      </c>
      <c r="E12" s="94">
        <v>1.56</v>
      </c>
      <c r="F12" s="12"/>
      <c r="G12" s="12"/>
      <c r="H12" s="12"/>
      <c r="I12" s="71"/>
    </row>
    <row r="13" spans="1:9" ht="15" customHeight="1" x14ac:dyDescent="0.3">
      <c r="A13" s="73" t="s">
        <v>42</v>
      </c>
      <c r="B13" s="21"/>
      <c r="C13" s="20"/>
      <c r="D13" s="20"/>
      <c r="E13" s="12"/>
      <c r="F13" s="12"/>
      <c r="G13" s="12"/>
      <c r="H13" s="12"/>
      <c r="I13" s="71"/>
    </row>
    <row r="14" spans="1:9" ht="15" customHeight="1" x14ac:dyDescent="0.3">
      <c r="A14" s="73">
        <v>0.5</v>
      </c>
      <c r="B14" s="13" t="s">
        <v>0</v>
      </c>
      <c r="C14" s="12"/>
      <c r="D14" s="12"/>
      <c r="E14" s="12"/>
      <c r="F14" s="12"/>
      <c r="G14" s="12"/>
      <c r="H14" s="12"/>
      <c r="I14" s="71"/>
    </row>
    <row r="15" spans="1:9" ht="15" customHeight="1" x14ac:dyDescent="0.3">
      <c r="A15" s="73" t="s">
        <v>42</v>
      </c>
      <c r="B15" s="13" t="s">
        <v>74</v>
      </c>
      <c r="C15" s="12"/>
      <c r="D15" s="12"/>
      <c r="E15" s="12"/>
      <c r="F15" s="12"/>
      <c r="G15" s="12"/>
      <c r="H15" s="12"/>
      <c r="I15" s="71"/>
    </row>
    <row r="16" spans="1:9" ht="15" customHeight="1" x14ac:dyDescent="0.3">
      <c r="A16" s="73" t="s">
        <v>42</v>
      </c>
      <c r="B16" s="13" t="s">
        <v>73</v>
      </c>
      <c r="C16" s="12"/>
      <c r="D16" s="12"/>
      <c r="E16" s="12"/>
      <c r="F16" s="12"/>
      <c r="G16" s="12"/>
      <c r="H16" s="12"/>
      <c r="I16" s="71"/>
    </row>
    <row r="17" spans="1:9" ht="15" customHeight="1" x14ac:dyDescent="0.3">
      <c r="A17" s="73" t="s">
        <v>42</v>
      </c>
      <c r="B17" s="13"/>
      <c r="C17" s="12"/>
      <c r="D17" s="12"/>
      <c r="E17" s="12"/>
      <c r="F17" s="12"/>
      <c r="G17" s="12"/>
      <c r="H17" s="12"/>
      <c r="I17" s="71"/>
    </row>
    <row r="18" spans="1:9" ht="15" customHeight="1" x14ac:dyDescent="0.3">
      <c r="A18" s="73">
        <v>0.5</v>
      </c>
      <c r="B18" s="13" t="s">
        <v>1</v>
      </c>
      <c r="C18" s="12"/>
      <c r="D18" s="12"/>
      <c r="E18" s="12"/>
      <c r="F18" s="12"/>
      <c r="G18" s="12"/>
      <c r="H18" s="12"/>
      <c r="I18" s="71"/>
    </row>
    <row r="19" spans="1:9" ht="15" customHeight="1" x14ac:dyDescent="0.3">
      <c r="A19" s="73" t="s">
        <v>42</v>
      </c>
      <c r="B19" s="13" t="s">
        <v>72</v>
      </c>
      <c r="C19" s="12"/>
      <c r="D19" s="12"/>
      <c r="E19" s="12"/>
      <c r="F19" s="12"/>
      <c r="G19" s="12"/>
      <c r="H19" s="12"/>
      <c r="I19" s="71"/>
    </row>
    <row r="20" spans="1:9" ht="15" customHeight="1" x14ac:dyDescent="0.3">
      <c r="A20" s="73" t="s">
        <v>42</v>
      </c>
      <c r="B20" s="13"/>
      <c r="C20" s="12"/>
      <c r="D20" s="12"/>
      <c r="E20" s="12"/>
      <c r="F20" s="12"/>
      <c r="G20" s="12"/>
      <c r="H20" s="12"/>
      <c r="I20" s="71"/>
    </row>
    <row r="21" spans="1:9" ht="15" customHeight="1" x14ac:dyDescent="0.3">
      <c r="A21" s="73">
        <v>0.25</v>
      </c>
      <c r="B21" s="13" t="s">
        <v>8</v>
      </c>
      <c r="C21" s="12"/>
      <c r="D21" s="12"/>
      <c r="E21" s="12"/>
      <c r="F21" s="12"/>
      <c r="G21" s="12"/>
      <c r="H21" s="12"/>
      <c r="I21" s="71"/>
    </row>
    <row r="22" spans="1:9" ht="15" customHeight="1" thickBot="1" x14ac:dyDescent="0.35">
      <c r="A22" s="86" t="s">
        <v>42</v>
      </c>
      <c r="B22" s="87" t="s">
        <v>71</v>
      </c>
      <c r="C22" s="88"/>
      <c r="D22" s="88"/>
      <c r="E22" s="88"/>
      <c r="F22" s="88"/>
      <c r="G22" s="88"/>
      <c r="H22" s="88"/>
      <c r="I22" s="89"/>
    </row>
    <row r="23" spans="1:9" ht="15" customHeight="1" x14ac:dyDescent="0.3"/>
    <row r="24" spans="1:9" ht="15" customHeight="1" x14ac:dyDescent="0.3"/>
    <row r="25" spans="1:9" ht="15" customHeight="1" x14ac:dyDescent="0.3"/>
    <row r="26" spans="1:9" ht="15" customHeight="1" x14ac:dyDescent="0.3"/>
    <row r="27" spans="1:9" ht="15" customHeight="1" x14ac:dyDescent="0.3"/>
    <row r="28" spans="1:9" ht="15" customHeight="1" x14ac:dyDescent="0.3"/>
    <row r="29" spans="1:9" ht="15" customHeight="1" x14ac:dyDescent="0.3"/>
    <row r="30" spans="1:9" ht="15" customHeight="1" x14ac:dyDescent="0.3"/>
    <row r="31" spans="1:9" ht="15" customHeight="1" x14ac:dyDescent="0.3"/>
    <row r="32" spans="1:9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</sheetData>
  <protectedRanges>
    <protectedRange sqref="B2:C2" name="Range1"/>
  </protectedRanges>
  <conditionalFormatting sqref="B2">
    <cfRule type="cellIs" dxfId="14" priority="1" operator="equal">
      <formula>"Review"</formula>
    </cfRule>
    <cfRule type="cellIs" dxfId="13" priority="2" operator="equal">
      <formula>"Finished"</formula>
    </cfRule>
    <cfRule type="cellIs" dxfId="12" priority="3" operator="equal">
      <formula>"Incomplete"</formula>
    </cfRule>
  </conditionalFormatting>
  <dataValidations count="1">
    <dataValidation type="list" showInputMessage="1" showErrorMessage="1" sqref="B2" xr:uid="{00000000-0002-0000-0700-000000000000}">
      <formula1>"Incomplete, Finished, Review"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Z200"/>
  <sheetViews>
    <sheetView showGridLines="0" workbookViewId="0"/>
  </sheetViews>
  <sheetFormatPr defaultColWidth="0" defaultRowHeight="15" customHeight="1" zeroHeight="1" x14ac:dyDescent="0.3"/>
  <cols>
    <col min="1" max="1" width="6.44140625" style="10" customWidth="1"/>
    <col min="2" max="2" width="11" style="10" customWidth="1"/>
    <col min="3" max="4" width="20.109375" style="10" customWidth="1"/>
    <col min="5" max="5" width="12.109375" style="10" customWidth="1"/>
    <col min="6" max="52" width="9.109375" style="10" customWidth="1"/>
    <col min="53" max="16384" width="9.109375" style="10" hidden="1"/>
  </cols>
  <sheetData>
    <row r="1" spans="1:10" ht="15" customHeight="1" thickBot="1" x14ac:dyDescent="0.35">
      <c r="A1" s="65" t="s">
        <v>55</v>
      </c>
      <c r="B1" s="66"/>
      <c r="C1" s="66"/>
      <c r="D1" s="67"/>
      <c r="E1" s="67"/>
      <c r="F1" s="67"/>
      <c r="G1" s="67"/>
      <c r="H1" s="67"/>
      <c r="I1" s="67"/>
      <c r="J1" s="68"/>
    </row>
    <row r="2" spans="1:10" ht="15" customHeight="1" thickBot="1" x14ac:dyDescent="0.35">
      <c r="A2" s="69">
        <v>23</v>
      </c>
      <c r="B2" s="70" t="s">
        <v>24</v>
      </c>
      <c r="C2" s="179"/>
      <c r="D2" s="12"/>
      <c r="E2" s="12"/>
      <c r="F2" s="12"/>
      <c r="G2" s="12"/>
      <c r="H2" s="12"/>
      <c r="I2" s="12"/>
      <c r="J2" s="71"/>
    </row>
    <row r="3" spans="1:10" ht="15" customHeight="1" x14ac:dyDescent="0.3">
      <c r="A3" s="72" t="s">
        <v>43</v>
      </c>
      <c r="B3" s="12"/>
      <c r="C3" s="12"/>
      <c r="D3" s="12"/>
      <c r="E3" s="12"/>
      <c r="F3" s="12"/>
      <c r="G3" s="12"/>
      <c r="H3" s="12"/>
      <c r="I3" s="12"/>
      <c r="J3" s="71"/>
    </row>
    <row r="4" spans="1:10" ht="15" customHeight="1" x14ac:dyDescent="0.3">
      <c r="A4" s="73">
        <v>1.75</v>
      </c>
      <c r="B4" s="12"/>
      <c r="C4" s="12"/>
      <c r="D4" s="12"/>
      <c r="E4" s="12"/>
      <c r="F4" s="12"/>
      <c r="G4" s="12"/>
      <c r="H4" s="12"/>
      <c r="I4" s="12"/>
      <c r="J4" s="71"/>
    </row>
    <row r="5" spans="1:10" ht="15" customHeight="1" x14ac:dyDescent="0.3">
      <c r="A5" s="73" t="s">
        <v>42</v>
      </c>
      <c r="B5" s="13" t="s">
        <v>56</v>
      </c>
      <c r="C5" s="12"/>
      <c r="D5" s="12"/>
      <c r="E5" s="12"/>
      <c r="F5" s="12"/>
      <c r="G5" s="12"/>
      <c r="H5" s="12"/>
      <c r="I5" s="12"/>
      <c r="J5" s="71"/>
    </row>
    <row r="6" spans="1:10" ht="15" customHeight="1" thickBot="1" x14ac:dyDescent="0.35">
      <c r="A6" s="73" t="s">
        <v>42</v>
      </c>
      <c r="B6" s="13"/>
      <c r="C6" s="12"/>
      <c r="D6" s="12"/>
      <c r="E6" s="12"/>
      <c r="F6" s="12"/>
      <c r="G6" s="12"/>
      <c r="H6" s="12"/>
      <c r="I6" s="12"/>
      <c r="J6" s="71"/>
    </row>
    <row r="7" spans="1:10" ht="15" customHeight="1" x14ac:dyDescent="0.3">
      <c r="A7" s="73" t="s">
        <v>42</v>
      </c>
      <c r="B7" s="74"/>
      <c r="C7" s="75" t="s">
        <v>14</v>
      </c>
      <c r="D7" s="76"/>
      <c r="E7" s="77"/>
      <c r="F7" s="12"/>
      <c r="G7" s="12"/>
      <c r="H7" s="12"/>
      <c r="I7" s="12"/>
      <c r="J7" s="71"/>
    </row>
    <row r="8" spans="1:10" ht="15" customHeight="1" x14ac:dyDescent="0.3">
      <c r="A8" s="73" t="s">
        <v>42</v>
      </c>
      <c r="B8" s="78" t="s">
        <v>2</v>
      </c>
      <c r="C8" s="78" t="s">
        <v>5</v>
      </c>
      <c r="D8" s="79" t="s">
        <v>4</v>
      </c>
      <c r="E8" s="79" t="s">
        <v>3</v>
      </c>
      <c r="F8" s="12"/>
      <c r="G8" s="12"/>
      <c r="H8" s="12"/>
      <c r="I8" s="12"/>
      <c r="J8" s="71"/>
    </row>
    <row r="9" spans="1:10" ht="15" customHeight="1" thickBot="1" x14ac:dyDescent="0.35">
      <c r="A9" s="73" t="s">
        <v>42</v>
      </c>
      <c r="B9" s="78" t="s">
        <v>6</v>
      </c>
      <c r="C9" s="78" t="s">
        <v>7</v>
      </c>
      <c r="D9" s="79" t="s">
        <v>7</v>
      </c>
      <c r="E9" s="79" t="s">
        <v>7</v>
      </c>
      <c r="F9" s="12"/>
      <c r="G9" s="12"/>
      <c r="H9" s="12"/>
      <c r="I9" s="12"/>
      <c r="J9" s="71"/>
    </row>
    <row r="10" spans="1:10" ht="15" customHeight="1" thickBot="1" x14ac:dyDescent="0.35">
      <c r="A10" s="73" t="s">
        <v>42</v>
      </c>
      <c r="B10" s="80">
        <v>2013</v>
      </c>
      <c r="C10" s="81">
        <v>1150</v>
      </c>
      <c r="D10" s="82">
        <v>500</v>
      </c>
      <c r="E10" s="82">
        <v>250</v>
      </c>
      <c r="F10" s="12"/>
      <c r="G10" s="12"/>
      <c r="H10" s="12"/>
      <c r="I10" s="12"/>
      <c r="J10" s="71"/>
    </row>
    <row r="11" spans="1:10" ht="15" customHeight="1" thickBot="1" x14ac:dyDescent="0.35">
      <c r="A11" s="73" t="s">
        <v>42</v>
      </c>
      <c r="B11" s="24"/>
      <c r="C11" s="27"/>
      <c r="D11" s="26"/>
      <c r="E11" s="26"/>
      <c r="F11" s="12"/>
      <c r="G11" s="12"/>
      <c r="H11" s="12"/>
      <c r="I11" s="12"/>
      <c r="J11" s="71"/>
    </row>
    <row r="12" spans="1:10" ht="15" customHeight="1" x14ac:dyDescent="0.3">
      <c r="A12" s="73" t="s">
        <v>42</v>
      </c>
      <c r="B12" s="75" t="s">
        <v>53</v>
      </c>
      <c r="C12" s="75" t="s">
        <v>88</v>
      </c>
      <c r="D12" s="74" t="s">
        <v>88</v>
      </c>
      <c r="E12" s="12"/>
      <c r="F12" s="12"/>
      <c r="G12" s="12"/>
      <c r="H12" s="12"/>
      <c r="I12" s="12"/>
      <c r="J12" s="71"/>
    </row>
    <row r="13" spans="1:10" ht="15" customHeight="1" thickBot="1" x14ac:dyDescent="0.35">
      <c r="A13" s="73" t="s">
        <v>42</v>
      </c>
      <c r="B13" s="78" t="s">
        <v>52</v>
      </c>
      <c r="C13" s="78" t="s">
        <v>87</v>
      </c>
      <c r="D13" s="78" t="s">
        <v>86</v>
      </c>
      <c r="E13" s="12"/>
      <c r="F13" s="12"/>
      <c r="G13" s="12"/>
      <c r="H13" s="12"/>
      <c r="I13" s="12"/>
      <c r="J13" s="71"/>
    </row>
    <row r="14" spans="1:10" ht="15" customHeight="1" thickBot="1" x14ac:dyDescent="0.35">
      <c r="A14" s="73" t="s">
        <v>42</v>
      </c>
      <c r="B14" s="80">
        <v>36</v>
      </c>
      <c r="C14" s="83">
        <v>1</v>
      </c>
      <c r="D14" s="83">
        <v>1</v>
      </c>
      <c r="E14" s="12"/>
      <c r="F14" s="12"/>
      <c r="G14" s="12"/>
      <c r="H14" s="12"/>
      <c r="I14" s="12"/>
      <c r="J14" s="71"/>
    </row>
    <row r="15" spans="1:10" ht="15" customHeight="1" thickBot="1" x14ac:dyDescent="0.35">
      <c r="A15" s="73" t="s">
        <v>42</v>
      </c>
      <c r="B15" s="80">
        <v>24</v>
      </c>
      <c r="C15" s="84" t="s">
        <v>85</v>
      </c>
      <c r="D15" s="83">
        <v>0.55000000000000004</v>
      </c>
      <c r="E15" s="12"/>
      <c r="F15" s="12"/>
      <c r="G15" s="25"/>
      <c r="H15" s="12"/>
      <c r="I15" s="12"/>
      <c r="J15" s="71"/>
    </row>
    <row r="16" spans="1:10" ht="15" customHeight="1" thickBot="1" x14ac:dyDescent="0.35">
      <c r="A16" s="73" t="s">
        <v>42</v>
      </c>
      <c r="B16" s="80">
        <v>12</v>
      </c>
      <c r="C16" s="84" t="s">
        <v>12</v>
      </c>
      <c r="D16" s="83">
        <v>0.2</v>
      </c>
      <c r="E16" s="12"/>
      <c r="F16" s="12"/>
      <c r="G16" s="12"/>
      <c r="H16" s="12"/>
      <c r="I16" s="12"/>
      <c r="J16" s="71"/>
    </row>
    <row r="17" spans="1:10" ht="15" customHeight="1" thickBot="1" x14ac:dyDescent="0.35">
      <c r="A17" s="73" t="s">
        <v>42</v>
      </c>
      <c r="B17" s="24"/>
      <c r="C17" s="22"/>
      <c r="D17" s="18"/>
      <c r="E17" s="23"/>
      <c r="F17" s="18"/>
      <c r="G17" s="12"/>
      <c r="H17" s="12"/>
      <c r="I17" s="12"/>
      <c r="J17" s="71"/>
    </row>
    <row r="18" spans="1:10" ht="15" customHeight="1" thickBot="1" x14ac:dyDescent="0.35">
      <c r="A18" s="73" t="s">
        <v>42</v>
      </c>
      <c r="B18" s="85">
        <v>433</v>
      </c>
      <c r="C18" s="13" t="s">
        <v>84</v>
      </c>
      <c r="D18" s="12"/>
      <c r="E18" s="12"/>
      <c r="F18" s="12"/>
      <c r="G18" s="12"/>
      <c r="H18" s="12"/>
      <c r="I18" s="12"/>
      <c r="J18" s="71"/>
    </row>
    <row r="19" spans="1:10" ht="15" customHeight="1" thickBot="1" x14ac:dyDescent="0.35">
      <c r="A19" s="73" t="s">
        <v>42</v>
      </c>
      <c r="B19" s="85">
        <v>394</v>
      </c>
      <c r="C19" s="13" t="s">
        <v>83</v>
      </c>
      <c r="D19" s="12"/>
      <c r="E19" s="12"/>
      <c r="F19" s="12"/>
      <c r="G19" s="12"/>
      <c r="H19" s="12"/>
      <c r="I19" s="12"/>
      <c r="J19" s="71"/>
    </row>
    <row r="20" spans="1:10" ht="15" customHeight="1" x14ac:dyDescent="0.3">
      <c r="A20" s="73" t="s">
        <v>42</v>
      </c>
      <c r="B20" s="16"/>
      <c r="C20" s="12"/>
      <c r="D20" s="12"/>
      <c r="E20" s="12"/>
      <c r="F20" s="12"/>
      <c r="G20" s="12"/>
      <c r="H20" s="12"/>
      <c r="I20" s="12"/>
      <c r="J20" s="71"/>
    </row>
    <row r="21" spans="1:10" ht="15" customHeight="1" x14ac:dyDescent="0.3">
      <c r="A21" s="73">
        <v>0.75</v>
      </c>
      <c r="B21" s="16" t="s">
        <v>0</v>
      </c>
      <c r="C21" s="12"/>
      <c r="D21" s="12"/>
      <c r="E21" s="12"/>
      <c r="F21" s="12"/>
      <c r="G21" s="12"/>
      <c r="H21" s="12"/>
      <c r="I21" s="12"/>
      <c r="J21" s="71"/>
    </row>
    <row r="22" spans="1:10" ht="15" customHeight="1" x14ac:dyDescent="0.3">
      <c r="A22" s="73" t="s">
        <v>42</v>
      </c>
      <c r="B22" s="16" t="s">
        <v>82</v>
      </c>
      <c r="C22" s="12"/>
      <c r="D22" s="12"/>
      <c r="E22" s="12"/>
      <c r="F22" s="12"/>
      <c r="G22" s="12"/>
      <c r="H22" s="12"/>
      <c r="I22" s="12"/>
      <c r="J22" s="71"/>
    </row>
    <row r="23" spans="1:10" ht="15" customHeight="1" x14ac:dyDescent="0.3">
      <c r="A23" s="73" t="s">
        <v>42</v>
      </c>
      <c r="B23" s="16"/>
      <c r="C23" s="12"/>
      <c r="D23" s="12"/>
      <c r="E23" s="12"/>
      <c r="F23" s="12"/>
      <c r="G23" s="12"/>
      <c r="H23" s="12"/>
      <c r="I23" s="12"/>
      <c r="J23" s="71"/>
    </row>
    <row r="24" spans="1:10" ht="15" customHeight="1" x14ac:dyDescent="0.3">
      <c r="A24" s="73">
        <v>1</v>
      </c>
      <c r="B24" s="16" t="s">
        <v>1</v>
      </c>
      <c r="C24" s="12"/>
      <c r="D24" s="12"/>
      <c r="E24" s="12"/>
      <c r="F24" s="12"/>
      <c r="G24" s="12"/>
      <c r="H24" s="12"/>
      <c r="I24" s="12"/>
      <c r="J24" s="71"/>
    </row>
    <row r="25" spans="1:10" ht="15" customHeight="1" x14ac:dyDescent="0.3">
      <c r="A25" s="73" t="s">
        <v>42</v>
      </c>
      <c r="B25" s="16" t="s">
        <v>81</v>
      </c>
      <c r="C25" s="12"/>
      <c r="D25" s="12"/>
      <c r="E25" s="12"/>
      <c r="F25" s="12"/>
      <c r="G25" s="12"/>
      <c r="H25" s="12"/>
      <c r="I25" s="12"/>
      <c r="J25" s="71"/>
    </row>
    <row r="26" spans="1:10" ht="15" customHeight="1" x14ac:dyDescent="0.3">
      <c r="A26" s="73" t="s">
        <v>42</v>
      </c>
      <c r="B26" s="16" t="s">
        <v>80</v>
      </c>
      <c r="C26" s="12"/>
      <c r="D26" s="12"/>
      <c r="E26" s="12"/>
      <c r="F26" s="12"/>
      <c r="G26" s="12"/>
      <c r="H26" s="12"/>
      <c r="I26" s="12"/>
      <c r="J26" s="71"/>
    </row>
    <row r="27" spans="1:10" ht="15" customHeight="1" x14ac:dyDescent="0.3">
      <c r="A27" s="73" t="s">
        <v>42</v>
      </c>
      <c r="B27" s="13" t="s">
        <v>79</v>
      </c>
      <c r="C27" s="12"/>
      <c r="D27" s="12"/>
      <c r="E27" s="12"/>
      <c r="F27" s="12"/>
      <c r="G27" s="12"/>
      <c r="H27" s="12"/>
      <c r="I27" s="12"/>
      <c r="J27" s="71"/>
    </row>
    <row r="28" spans="1:10" ht="15" customHeight="1" thickBot="1" x14ac:dyDescent="0.35">
      <c r="A28" s="86" t="s">
        <v>42</v>
      </c>
      <c r="B28" s="87" t="s">
        <v>78</v>
      </c>
      <c r="C28" s="88"/>
      <c r="D28" s="88"/>
      <c r="E28" s="88"/>
      <c r="F28" s="88"/>
      <c r="G28" s="88"/>
      <c r="H28" s="88"/>
      <c r="I28" s="88"/>
      <c r="J28" s="89"/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</sheetData>
  <protectedRanges>
    <protectedRange sqref="B2:C2" name="Range1"/>
  </protectedRanges>
  <conditionalFormatting sqref="B2">
    <cfRule type="cellIs" dxfId="11" priority="1" operator="equal">
      <formula>"Review"</formula>
    </cfRule>
    <cfRule type="cellIs" dxfId="10" priority="2" operator="equal">
      <formula>"Finished"</formula>
    </cfRule>
    <cfRule type="cellIs" dxfId="9" priority="3" operator="equal">
      <formula>"Incomplete"</formula>
    </cfRule>
  </conditionalFormatting>
  <dataValidations count="1">
    <dataValidation type="list" showInputMessage="1" showErrorMessage="1" sqref="B2" xr:uid="{00000000-0002-0000-0800-000000000000}">
      <formula1>"Incomplete, Finished, Review"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4078-A040-49CB-80C6-9162234492E5}">
  <dimension ref="A1:H201"/>
  <sheetViews>
    <sheetView showGridLines="0" workbookViewId="0"/>
  </sheetViews>
  <sheetFormatPr defaultColWidth="0" defaultRowHeight="0" customHeight="1" zeroHeight="1" x14ac:dyDescent="0.3"/>
  <cols>
    <col min="1" max="1" width="6.44140625" style="38" bestFit="1" customWidth="1"/>
    <col min="2" max="4" width="13" style="38" customWidth="1"/>
    <col min="5" max="5" width="16.88671875" style="38" customWidth="1"/>
    <col min="6" max="52" width="11.44140625" style="38" customWidth="1"/>
    <col min="53" max="16384" width="0" style="38" hidden="1"/>
  </cols>
  <sheetData>
    <row r="1" spans="1:8" s="33" customFormat="1" ht="14.85" customHeight="1" thickBot="1" x14ac:dyDescent="0.35">
      <c r="A1" s="30" t="s">
        <v>91</v>
      </c>
      <c r="B1" s="64"/>
      <c r="C1" s="64"/>
      <c r="D1" s="31"/>
      <c r="E1" s="31"/>
      <c r="F1" s="31"/>
      <c r="G1" s="31"/>
      <c r="H1" s="32"/>
    </row>
    <row r="2" spans="1:8" ht="14.85" customHeight="1" thickBot="1" x14ac:dyDescent="0.35">
      <c r="A2" s="34">
        <v>17</v>
      </c>
      <c r="B2" s="35" t="s">
        <v>24</v>
      </c>
      <c r="C2" s="178"/>
      <c r="D2" s="36"/>
      <c r="E2" s="36"/>
      <c r="F2" s="36"/>
      <c r="G2" s="36"/>
      <c r="H2" s="37"/>
    </row>
    <row r="3" spans="1:8" ht="14.85" customHeight="1" x14ac:dyDescent="0.3">
      <c r="A3" s="39" t="s">
        <v>43</v>
      </c>
      <c r="B3" s="40"/>
      <c r="C3" s="40"/>
      <c r="D3" s="40"/>
      <c r="E3" s="40"/>
      <c r="F3" s="40"/>
      <c r="G3" s="40"/>
      <c r="H3" s="41"/>
    </row>
    <row r="4" spans="1:8" ht="14.85" customHeight="1" x14ac:dyDescent="0.3">
      <c r="A4" s="42">
        <f>SUM(A5:A28)</f>
        <v>2</v>
      </c>
      <c r="B4" s="40"/>
      <c r="C4" s="40"/>
      <c r="D4" s="40"/>
      <c r="E4" s="40"/>
      <c r="F4" s="40"/>
      <c r="G4" s="40"/>
      <c r="H4" s="41"/>
    </row>
    <row r="5" spans="1:8" ht="14.85" customHeight="1" x14ac:dyDescent="0.3">
      <c r="A5" s="42"/>
      <c r="B5" s="43" t="s">
        <v>92</v>
      </c>
      <c r="C5" s="43"/>
      <c r="D5" s="43"/>
      <c r="E5" s="43"/>
      <c r="F5" s="43"/>
      <c r="G5" s="43"/>
      <c r="H5" s="44"/>
    </row>
    <row r="6" spans="1:8" ht="14.85" customHeight="1" x14ac:dyDescent="0.3">
      <c r="A6" s="42"/>
      <c r="B6" s="45"/>
      <c r="C6" s="45"/>
      <c r="D6" s="45"/>
      <c r="E6" s="45"/>
      <c r="F6" s="45"/>
      <c r="G6" s="40"/>
      <c r="H6" s="41"/>
    </row>
    <row r="7" spans="1:8" ht="14.85" customHeight="1" x14ac:dyDescent="0.3">
      <c r="A7" s="42"/>
      <c r="B7" s="45"/>
      <c r="C7" s="46"/>
      <c r="D7" s="46"/>
      <c r="E7" s="47" t="s">
        <v>93</v>
      </c>
      <c r="F7" s="45"/>
      <c r="G7" s="40"/>
      <c r="H7" s="41"/>
    </row>
    <row r="8" spans="1:8" ht="14.85" customHeight="1" x14ac:dyDescent="0.3">
      <c r="A8" s="42"/>
      <c r="B8" s="45"/>
      <c r="C8" s="47" t="s">
        <v>4</v>
      </c>
      <c r="D8" s="47" t="s">
        <v>3</v>
      </c>
      <c r="E8" s="47" t="s">
        <v>94</v>
      </c>
      <c r="F8" s="45"/>
      <c r="G8" s="40"/>
      <c r="H8" s="41"/>
    </row>
    <row r="9" spans="1:8" ht="14.85" customHeight="1" x14ac:dyDescent="0.3">
      <c r="A9" s="42"/>
      <c r="B9" s="47" t="s">
        <v>2</v>
      </c>
      <c r="C9" s="47" t="s">
        <v>7</v>
      </c>
      <c r="D9" s="47" t="s">
        <v>7</v>
      </c>
      <c r="E9" s="47" t="s">
        <v>95</v>
      </c>
      <c r="F9" s="45"/>
      <c r="G9" s="40"/>
      <c r="H9" s="41"/>
    </row>
    <row r="10" spans="1:8" ht="14.85" customHeight="1" x14ac:dyDescent="0.3">
      <c r="A10" s="42"/>
      <c r="B10" s="48" t="s">
        <v>6</v>
      </c>
      <c r="C10" s="49" t="s">
        <v>96</v>
      </c>
      <c r="D10" s="49" t="s">
        <v>96</v>
      </c>
      <c r="E10" s="50" t="s">
        <v>97</v>
      </c>
      <c r="F10" s="51"/>
      <c r="G10" s="40"/>
      <c r="H10" s="41"/>
    </row>
    <row r="11" spans="1:8" ht="14.85" customHeight="1" x14ac:dyDescent="0.3">
      <c r="A11" s="42"/>
      <c r="B11" s="52">
        <v>2013</v>
      </c>
      <c r="C11" s="53">
        <v>15000</v>
      </c>
      <c r="D11" s="53">
        <v>15000</v>
      </c>
      <c r="E11" s="54">
        <v>1</v>
      </c>
      <c r="F11" s="45"/>
      <c r="G11" s="40"/>
      <c r="H11" s="41"/>
    </row>
    <row r="12" spans="1:8" ht="14.85" customHeight="1" x14ac:dyDescent="0.3">
      <c r="A12" s="42"/>
      <c r="B12" s="52">
        <v>2014</v>
      </c>
      <c r="C12" s="53">
        <v>12000</v>
      </c>
      <c r="D12" s="53">
        <v>10000</v>
      </c>
      <c r="E12" s="54">
        <v>1.1000000000000001</v>
      </c>
      <c r="F12" s="45"/>
      <c r="G12" s="40"/>
      <c r="H12" s="41"/>
    </row>
    <row r="13" spans="1:8" ht="14.85" customHeight="1" x14ac:dyDescent="0.3">
      <c r="A13" s="42"/>
      <c r="B13" s="52">
        <v>2015</v>
      </c>
      <c r="C13" s="53">
        <v>7000</v>
      </c>
      <c r="D13" s="53">
        <v>3000</v>
      </c>
      <c r="E13" s="54">
        <v>2</v>
      </c>
      <c r="F13" s="45"/>
      <c r="G13" s="40"/>
      <c r="H13" s="41"/>
    </row>
    <row r="14" spans="1:8" ht="14.85" customHeight="1" x14ac:dyDescent="0.3">
      <c r="A14" s="42"/>
      <c r="B14" s="52"/>
      <c r="C14" s="53"/>
      <c r="D14" s="53"/>
      <c r="E14" s="54"/>
      <c r="F14" s="45"/>
      <c r="G14" s="40"/>
      <c r="H14" s="55"/>
    </row>
    <row r="15" spans="1:8" ht="14.85" customHeight="1" x14ac:dyDescent="0.3">
      <c r="A15" s="42"/>
      <c r="B15" s="40"/>
      <c r="C15" s="180" t="s">
        <v>98</v>
      </c>
      <c r="D15" s="180"/>
      <c r="E15" s="54"/>
      <c r="F15" s="45"/>
      <c r="G15" s="40"/>
      <c r="H15" s="55"/>
    </row>
    <row r="16" spans="1:8" ht="14.85" customHeight="1" x14ac:dyDescent="0.3">
      <c r="A16" s="42"/>
      <c r="B16" s="40"/>
      <c r="C16" s="52" t="s">
        <v>10</v>
      </c>
      <c r="D16" s="52" t="s">
        <v>99</v>
      </c>
      <c r="E16" s="54"/>
      <c r="F16" s="45"/>
      <c r="G16" s="40"/>
      <c r="H16" s="55"/>
    </row>
    <row r="17" spans="1:8" ht="14.85" customHeight="1" x14ac:dyDescent="0.3">
      <c r="A17" s="42"/>
      <c r="B17" s="40"/>
      <c r="C17" s="52" t="s">
        <v>100</v>
      </c>
      <c r="D17" s="52" t="s">
        <v>101</v>
      </c>
      <c r="E17" s="54"/>
      <c r="F17" s="45"/>
      <c r="G17" s="40"/>
      <c r="H17" s="55"/>
    </row>
    <row r="18" spans="1:8" ht="14.85" customHeight="1" x14ac:dyDescent="0.3">
      <c r="A18" s="42"/>
      <c r="B18" s="56" t="s">
        <v>13</v>
      </c>
      <c r="C18" s="52" t="s">
        <v>102</v>
      </c>
      <c r="D18" s="52" t="s">
        <v>102</v>
      </c>
      <c r="E18" s="54"/>
      <c r="F18" s="45"/>
      <c r="G18" s="40"/>
      <c r="H18" s="55"/>
    </row>
    <row r="19" spans="1:8" ht="14.85" customHeight="1" x14ac:dyDescent="0.3">
      <c r="A19" s="42"/>
      <c r="B19" s="50" t="s">
        <v>103</v>
      </c>
      <c r="C19" s="48" t="s">
        <v>69</v>
      </c>
      <c r="D19" s="48" t="s">
        <v>69</v>
      </c>
      <c r="E19" s="54"/>
      <c r="F19" s="45"/>
      <c r="G19" s="40"/>
      <c r="H19" s="55"/>
    </row>
    <row r="20" spans="1:8" ht="14.85" customHeight="1" x14ac:dyDescent="0.3">
      <c r="A20" s="42"/>
      <c r="B20" s="56">
        <v>48</v>
      </c>
      <c r="C20" s="52">
        <v>0</v>
      </c>
      <c r="D20" s="52">
        <v>0</v>
      </c>
      <c r="E20" s="54"/>
      <c r="F20" s="45"/>
      <c r="G20" s="40"/>
      <c r="H20" s="55"/>
    </row>
    <row r="21" spans="1:8" ht="14.85" customHeight="1" x14ac:dyDescent="0.3">
      <c r="A21" s="42"/>
      <c r="B21" s="56">
        <v>36</v>
      </c>
      <c r="C21" s="52">
        <v>0</v>
      </c>
      <c r="D21" s="52">
        <v>3.5</v>
      </c>
      <c r="E21" s="54"/>
      <c r="F21" s="45"/>
      <c r="G21" s="40"/>
      <c r="H21" s="55"/>
    </row>
    <row r="22" spans="1:8" ht="14.85" customHeight="1" x14ac:dyDescent="0.3">
      <c r="A22" s="42"/>
      <c r="B22" s="56">
        <v>24</v>
      </c>
      <c r="C22" s="52">
        <v>0.5</v>
      </c>
      <c r="D22" s="54">
        <v>2</v>
      </c>
      <c r="E22" s="54"/>
      <c r="F22" s="45"/>
      <c r="G22" s="40"/>
      <c r="H22" s="55"/>
    </row>
    <row r="23" spans="1:8" ht="14.85" customHeight="1" x14ac:dyDescent="0.3">
      <c r="A23" s="42"/>
      <c r="B23" s="57"/>
      <c r="C23" s="51"/>
      <c r="D23" s="58"/>
      <c r="E23" s="51"/>
      <c r="F23" s="51"/>
      <c r="G23" s="51"/>
      <c r="H23" s="59"/>
    </row>
    <row r="24" spans="1:8" ht="14.85" customHeight="1" x14ac:dyDescent="0.3">
      <c r="A24" s="42">
        <v>1.5</v>
      </c>
      <c r="B24" s="57" t="s">
        <v>0</v>
      </c>
      <c r="C24" s="51"/>
      <c r="D24" s="51"/>
      <c r="E24" s="51"/>
      <c r="F24" s="51"/>
      <c r="G24" s="51"/>
      <c r="H24" s="59"/>
    </row>
    <row r="25" spans="1:8" ht="14.85" customHeight="1" x14ac:dyDescent="0.3">
      <c r="A25" s="42"/>
      <c r="B25" s="43" t="s">
        <v>104</v>
      </c>
      <c r="C25" s="43"/>
      <c r="D25" s="43"/>
      <c r="E25" s="43"/>
      <c r="F25" s="43"/>
      <c r="G25" s="43"/>
      <c r="H25" s="44"/>
    </row>
    <row r="26" spans="1:8" ht="14.85" customHeight="1" x14ac:dyDescent="0.3">
      <c r="A26" s="42"/>
      <c r="B26" s="57"/>
      <c r="C26" s="51"/>
      <c r="D26" s="51"/>
      <c r="E26" s="51"/>
      <c r="F26" s="51"/>
      <c r="G26" s="51"/>
      <c r="H26" s="59"/>
    </row>
    <row r="27" spans="1:8" ht="14.85" customHeight="1" x14ac:dyDescent="0.3">
      <c r="A27" s="42">
        <v>0.5</v>
      </c>
      <c r="B27" s="57" t="s">
        <v>105</v>
      </c>
      <c r="C27" s="51"/>
      <c r="D27" s="51"/>
      <c r="E27" s="51"/>
      <c r="F27" s="51"/>
      <c r="G27" s="51"/>
      <c r="H27" s="60" t="s">
        <v>106</v>
      </c>
    </row>
    <row r="28" spans="1:8" ht="14.85" customHeight="1" thickBot="1" x14ac:dyDescent="0.35">
      <c r="A28" s="61"/>
      <c r="B28" s="62" t="s">
        <v>107</v>
      </c>
      <c r="C28" s="62"/>
      <c r="D28" s="62"/>
      <c r="E28" s="62"/>
      <c r="F28" s="62"/>
      <c r="G28" s="62"/>
      <c r="H28" s="63"/>
    </row>
    <row r="29" spans="1:8" ht="14.85" customHeight="1" x14ac:dyDescent="0.3"/>
    <row r="30" spans="1:8" ht="14.85" customHeight="1" x14ac:dyDescent="0.3"/>
    <row r="31" spans="1:8" ht="14.85" customHeight="1" x14ac:dyDescent="0.3"/>
    <row r="32" spans="1:8" ht="14.85" customHeight="1" x14ac:dyDescent="0.3"/>
    <row r="33" ht="14.85" customHeight="1" x14ac:dyDescent="0.3"/>
    <row r="34" ht="14.85" customHeight="1" x14ac:dyDescent="0.3"/>
    <row r="35" ht="14.85" customHeight="1" x14ac:dyDescent="0.3"/>
    <row r="36" ht="14.85" customHeight="1" x14ac:dyDescent="0.3"/>
    <row r="37" ht="14.85" customHeight="1" x14ac:dyDescent="0.3"/>
    <row r="38" ht="14.85" customHeight="1" x14ac:dyDescent="0.3"/>
    <row r="39" ht="14.85" customHeight="1" x14ac:dyDescent="0.3"/>
    <row r="40" ht="14.85" customHeight="1" x14ac:dyDescent="0.3"/>
    <row r="41" ht="14.85" customHeight="1" x14ac:dyDescent="0.3"/>
    <row r="42" ht="14.85" customHeight="1" x14ac:dyDescent="0.3"/>
    <row r="43" ht="14.85" customHeight="1" x14ac:dyDescent="0.3"/>
    <row r="44" ht="14.85" customHeight="1" x14ac:dyDescent="0.3"/>
    <row r="45" ht="14.85" customHeight="1" x14ac:dyDescent="0.3"/>
    <row r="46" ht="14.85" customHeight="1" x14ac:dyDescent="0.3"/>
    <row r="47" ht="14.85" customHeight="1" x14ac:dyDescent="0.3"/>
    <row r="48" ht="14.85" customHeight="1" x14ac:dyDescent="0.3"/>
    <row r="49" ht="14.85" customHeight="1" x14ac:dyDescent="0.3"/>
    <row r="50" ht="14.85" customHeight="1" x14ac:dyDescent="0.3"/>
    <row r="51" ht="14.85" customHeight="1" x14ac:dyDescent="0.3"/>
    <row r="52" ht="14.85" customHeight="1" x14ac:dyDescent="0.3"/>
    <row r="53" ht="14.85" customHeight="1" x14ac:dyDescent="0.3"/>
    <row r="54" ht="14.85" customHeight="1" x14ac:dyDescent="0.3"/>
    <row r="55" ht="14.85" customHeight="1" x14ac:dyDescent="0.3"/>
    <row r="56" ht="14.85" customHeight="1" x14ac:dyDescent="0.3"/>
    <row r="57" ht="14.85" customHeight="1" x14ac:dyDescent="0.3"/>
    <row r="58" ht="14.85" customHeight="1" x14ac:dyDescent="0.3"/>
    <row r="59" ht="14.85" customHeight="1" x14ac:dyDescent="0.3"/>
    <row r="60" ht="14.85" customHeight="1" x14ac:dyDescent="0.3"/>
    <row r="61" ht="14.85" customHeight="1" x14ac:dyDescent="0.3"/>
    <row r="62" ht="14.85" customHeight="1" x14ac:dyDescent="0.3"/>
    <row r="63" ht="14.85" customHeight="1" x14ac:dyDescent="0.3"/>
    <row r="64" ht="14.85" customHeight="1" x14ac:dyDescent="0.3"/>
    <row r="65" ht="14.85" customHeight="1" x14ac:dyDescent="0.3"/>
    <row r="66" ht="14.85" customHeight="1" x14ac:dyDescent="0.3"/>
    <row r="67" ht="14.85" customHeight="1" x14ac:dyDescent="0.3"/>
    <row r="68" ht="14.85" customHeight="1" x14ac:dyDescent="0.3"/>
    <row r="69" ht="14.85" customHeight="1" x14ac:dyDescent="0.3"/>
    <row r="70" ht="14.85" customHeight="1" x14ac:dyDescent="0.3"/>
    <row r="71" ht="14.85" customHeight="1" x14ac:dyDescent="0.3"/>
    <row r="72" ht="14.85" customHeight="1" x14ac:dyDescent="0.3"/>
    <row r="73" ht="14.85" customHeight="1" x14ac:dyDescent="0.3"/>
    <row r="74" ht="14.85" customHeight="1" x14ac:dyDescent="0.3"/>
    <row r="75" ht="14.85" customHeight="1" x14ac:dyDescent="0.3"/>
    <row r="76" ht="14.85" customHeight="1" x14ac:dyDescent="0.3"/>
    <row r="77" ht="14.85" customHeight="1" x14ac:dyDescent="0.3"/>
    <row r="78" ht="14.85" customHeight="1" x14ac:dyDescent="0.3"/>
    <row r="79" ht="14.85" customHeight="1" x14ac:dyDescent="0.3"/>
    <row r="80" ht="14.85" customHeight="1" x14ac:dyDescent="0.3"/>
    <row r="81" ht="14.85" customHeight="1" x14ac:dyDescent="0.3"/>
    <row r="82" ht="14.85" customHeight="1" x14ac:dyDescent="0.3"/>
    <row r="83" ht="14.85" customHeight="1" x14ac:dyDescent="0.3"/>
    <row r="84" ht="14.85" customHeight="1" x14ac:dyDescent="0.3"/>
    <row r="85" ht="14.85" customHeight="1" x14ac:dyDescent="0.3"/>
    <row r="86" ht="14.85" customHeight="1" x14ac:dyDescent="0.3"/>
    <row r="87" ht="14.85" customHeight="1" x14ac:dyDescent="0.3"/>
    <row r="88" ht="14.85" customHeight="1" x14ac:dyDescent="0.3"/>
    <row r="89" ht="14.85" customHeight="1" x14ac:dyDescent="0.3"/>
    <row r="90" ht="14.85" customHeight="1" x14ac:dyDescent="0.3"/>
    <row r="91" ht="14.85" customHeight="1" x14ac:dyDescent="0.3"/>
    <row r="92" ht="14.85" customHeight="1" x14ac:dyDescent="0.3"/>
    <row r="93" ht="14.85" customHeight="1" x14ac:dyDescent="0.3"/>
    <row r="94" ht="14.85" customHeight="1" x14ac:dyDescent="0.3"/>
    <row r="95" ht="14.85" customHeight="1" x14ac:dyDescent="0.3"/>
    <row r="96" ht="14.85" customHeight="1" x14ac:dyDescent="0.3"/>
    <row r="97" ht="14.85" customHeight="1" x14ac:dyDescent="0.3"/>
    <row r="98" ht="14.85" customHeight="1" x14ac:dyDescent="0.3"/>
    <row r="99" ht="14.85" customHeight="1" x14ac:dyDescent="0.3"/>
    <row r="100" ht="14.85" customHeight="1" x14ac:dyDescent="0.3"/>
    <row r="101" ht="14.85" customHeight="1" x14ac:dyDescent="0.3"/>
    <row r="102" ht="14.85" customHeight="1" x14ac:dyDescent="0.3"/>
    <row r="103" ht="14.85" customHeight="1" x14ac:dyDescent="0.3"/>
    <row r="104" ht="14.85" customHeight="1" x14ac:dyDescent="0.3"/>
    <row r="105" ht="14.85" customHeight="1" x14ac:dyDescent="0.3"/>
    <row r="106" ht="14.85" customHeight="1" x14ac:dyDescent="0.3"/>
    <row r="107" ht="14.85" customHeight="1" x14ac:dyDescent="0.3"/>
    <row r="108" ht="14.85" customHeight="1" x14ac:dyDescent="0.3"/>
    <row r="109" ht="14.85" customHeight="1" x14ac:dyDescent="0.3"/>
    <row r="110" ht="14.85" customHeight="1" x14ac:dyDescent="0.3"/>
    <row r="111" ht="14.85" customHeight="1" x14ac:dyDescent="0.3"/>
    <row r="112" ht="14.85" customHeight="1" x14ac:dyDescent="0.3"/>
    <row r="113" ht="14.85" customHeight="1" x14ac:dyDescent="0.3"/>
    <row r="114" ht="14.85" customHeight="1" x14ac:dyDescent="0.3"/>
    <row r="115" ht="14.85" customHeight="1" x14ac:dyDescent="0.3"/>
    <row r="116" ht="14.85" customHeight="1" x14ac:dyDescent="0.3"/>
    <row r="117" ht="14.85" customHeight="1" x14ac:dyDescent="0.3"/>
    <row r="118" ht="14.85" customHeight="1" x14ac:dyDescent="0.3"/>
    <row r="119" ht="14.85" customHeight="1" x14ac:dyDescent="0.3"/>
    <row r="120" ht="14.85" customHeight="1" x14ac:dyDescent="0.3"/>
    <row r="121" ht="14.85" customHeight="1" x14ac:dyDescent="0.3"/>
    <row r="122" ht="14.85" customHeight="1" x14ac:dyDescent="0.3"/>
    <row r="123" ht="14.85" customHeight="1" x14ac:dyDescent="0.3"/>
    <row r="124" ht="14.85" customHeight="1" x14ac:dyDescent="0.3"/>
    <row r="125" ht="14.85" customHeight="1" x14ac:dyDescent="0.3"/>
    <row r="126" ht="14.85" customHeight="1" x14ac:dyDescent="0.3"/>
    <row r="127" ht="14.85" customHeight="1" x14ac:dyDescent="0.3"/>
    <row r="128" ht="14.85" customHeight="1" x14ac:dyDescent="0.3"/>
    <row r="129" ht="14.85" customHeight="1" x14ac:dyDescent="0.3"/>
    <row r="130" ht="14.85" customHeight="1" x14ac:dyDescent="0.3"/>
    <row r="131" ht="14.85" customHeight="1" x14ac:dyDescent="0.3"/>
    <row r="132" ht="14.85" customHeight="1" x14ac:dyDescent="0.3"/>
    <row r="133" ht="14.85" customHeight="1" x14ac:dyDescent="0.3"/>
    <row r="134" ht="14.85" customHeight="1" x14ac:dyDescent="0.3"/>
    <row r="135" ht="14.85" customHeight="1" x14ac:dyDescent="0.3"/>
    <row r="136" ht="14.85" customHeight="1" x14ac:dyDescent="0.3"/>
    <row r="137" ht="14.85" customHeight="1" x14ac:dyDescent="0.3"/>
    <row r="138" ht="14.85" customHeight="1" x14ac:dyDescent="0.3"/>
    <row r="139" ht="14.85" customHeight="1" x14ac:dyDescent="0.3"/>
    <row r="140" ht="14.85" customHeight="1" x14ac:dyDescent="0.3"/>
    <row r="141" ht="14.85" customHeight="1" x14ac:dyDescent="0.3"/>
    <row r="142" ht="14.85" customHeight="1" x14ac:dyDescent="0.3"/>
    <row r="143" ht="14.85" customHeight="1" x14ac:dyDescent="0.3"/>
    <row r="144" ht="14.85" customHeight="1" x14ac:dyDescent="0.3"/>
    <row r="145" ht="14.85" customHeight="1" x14ac:dyDescent="0.3"/>
    <row r="146" ht="14.85" customHeight="1" x14ac:dyDescent="0.3"/>
    <row r="147" ht="14.85" customHeight="1" x14ac:dyDescent="0.3"/>
    <row r="148" ht="14.85" customHeight="1" x14ac:dyDescent="0.3"/>
    <row r="149" ht="14.85" customHeight="1" x14ac:dyDescent="0.3"/>
    <row r="150" ht="14.85" customHeight="1" x14ac:dyDescent="0.3"/>
    <row r="151" ht="14.85" customHeight="1" x14ac:dyDescent="0.3"/>
    <row r="152" ht="14.85" customHeight="1" x14ac:dyDescent="0.3"/>
    <row r="153" ht="14.85" customHeight="1" x14ac:dyDescent="0.3"/>
    <row r="154" ht="14.85" customHeight="1" x14ac:dyDescent="0.3"/>
    <row r="155" ht="14.85" customHeight="1" x14ac:dyDescent="0.3"/>
    <row r="156" ht="14.85" customHeight="1" x14ac:dyDescent="0.3"/>
    <row r="157" ht="14.85" customHeight="1" x14ac:dyDescent="0.3"/>
    <row r="158" ht="14.85" customHeight="1" x14ac:dyDescent="0.3"/>
    <row r="159" ht="14.85" customHeight="1" x14ac:dyDescent="0.3"/>
    <row r="160" ht="14.85" customHeight="1" x14ac:dyDescent="0.3"/>
    <row r="161" ht="14.85" customHeight="1" x14ac:dyDescent="0.3"/>
    <row r="162" ht="14.85" customHeight="1" x14ac:dyDescent="0.3"/>
    <row r="163" ht="14.85" customHeight="1" x14ac:dyDescent="0.3"/>
    <row r="164" ht="14.85" customHeight="1" x14ac:dyDescent="0.3"/>
    <row r="165" ht="14.85" customHeight="1" x14ac:dyDescent="0.3"/>
    <row r="166" ht="14.85" customHeight="1" x14ac:dyDescent="0.3"/>
    <row r="167" ht="14.85" customHeight="1" x14ac:dyDescent="0.3"/>
    <row r="168" ht="14.85" customHeight="1" x14ac:dyDescent="0.3"/>
    <row r="169" ht="14.85" customHeight="1" x14ac:dyDescent="0.3"/>
    <row r="170" ht="14.85" customHeight="1" x14ac:dyDescent="0.3"/>
    <row r="171" ht="14.85" customHeight="1" x14ac:dyDescent="0.3"/>
    <row r="172" ht="14.85" customHeight="1" x14ac:dyDescent="0.3"/>
    <row r="173" ht="14.85" customHeight="1" x14ac:dyDescent="0.3"/>
    <row r="174" ht="14.85" customHeight="1" x14ac:dyDescent="0.3"/>
    <row r="175" ht="14.85" customHeight="1" x14ac:dyDescent="0.3"/>
    <row r="176" ht="14.85" customHeight="1" x14ac:dyDescent="0.3"/>
    <row r="177" ht="14.85" customHeight="1" x14ac:dyDescent="0.3"/>
    <row r="178" ht="14.85" customHeight="1" x14ac:dyDescent="0.3"/>
    <row r="179" ht="14.85" customHeight="1" x14ac:dyDescent="0.3"/>
    <row r="180" ht="14.85" customHeight="1" x14ac:dyDescent="0.3"/>
    <row r="181" ht="14.85" customHeight="1" x14ac:dyDescent="0.3"/>
    <row r="182" ht="14.85" customHeight="1" x14ac:dyDescent="0.3"/>
    <row r="183" ht="14.85" customHeight="1" x14ac:dyDescent="0.3"/>
    <row r="184" ht="14.85" customHeight="1" x14ac:dyDescent="0.3"/>
    <row r="185" ht="14.85" customHeight="1" x14ac:dyDescent="0.3"/>
    <row r="186" ht="14.85" customHeight="1" x14ac:dyDescent="0.3"/>
    <row r="187" ht="14.85" customHeight="1" x14ac:dyDescent="0.3"/>
    <row r="188" ht="14.85" customHeight="1" x14ac:dyDescent="0.3"/>
    <row r="189" ht="14.85" customHeight="1" x14ac:dyDescent="0.3"/>
    <row r="190" ht="14.85" customHeight="1" x14ac:dyDescent="0.3"/>
    <row r="191" ht="14.85" customHeight="1" x14ac:dyDescent="0.3"/>
    <row r="192" ht="14.85" customHeight="1" x14ac:dyDescent="0.3"/>
    <row r="193" ht="14.85" customHeight="1" x14ac:dyDescent="0.3"/>
    <row r="194" ht="14.85" customHeight="1" x14ac:dyDescent="0.3"/>
    <row r="195" ht="14.85" customHeight="1" x14ac:dyDescent="0.3"/>
    <row r="196" ht="14.85" customHeight="1" x14ac:dyDescent="0.3"/>
    <row r="197" ht="14.85" customHeight="1" x14ac:dyDescent="0.3"/>
    <row r="198" ht="14.85" customHeight="1" x14ac:dyDescent="0.3"/>
    <row r="199" ht="14.85" customHeight="1" x14ac:dyDescent="0.3"/>
    <row r="200" ht="14.85" customHeight="1" x14ac:dyDescent="0.3"/>
    <row r="201" ht="14.85" customHeight="1" x14ac:dyDescent="0.3"/>
  </sheetData>
  <sheetProtection formatCells="0" formatColumns="0" formatRows="0"/>
  <mergeCells count="1">
    <mergeCell ref="C15:D15"/>
  </mergeCells>
  <conditionalFormatting sqref="B2">
    <cfRule type="cellIs" dxfId="8" priority="2" operator="equal">
      <formula>"Review"</formula>
    </cfRule>
    <cfRule type="cellIs" dxfId="7" priority="3" operator="equal">
      <formula>"Finished"</formula>
    </cfRule>
    <cfRule type="cellIs" dxfId="6" priority="4" operator="equal">
      <formula>"Incomplete"</formula>
    </cfRule>
  </conditionalFormatting>
  <dataValidations count="1">
    <dataValidation type="list" showInputMessage="1" showErrorMessage="1" sqref="B2" xr:uid="{AAFCA02A-21E4-4E85-9D42-4EB8B9B872C5}">
      <formula1>"Incomplete, Finished, Review"</formula1>
    </dataValidation>
  </dataValidation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ADF5-FB12-443F-AF82-C4060F78B687}">
  <dimension ref="A1:AZ201"/>
  <sheetViews>
    <sheetView showGridLines="0" workbookViewId="0"/>
  </sheetViews>
  <sheetFormatPr defaultColWidth="0" defaultRowHeight="14.4" zeroHeight="1" x14ac:dyDescent="0.3"/>
  <cols>
    <col min="1" max="1" width="6.44140625" style="125" customWidth="1"/>
    <col min="2" max="2" width="11.109375" style="125" customWidth="1"/>
    <col min="3" max="6" width="12.6640625" style="125" customWidth="1"/>
    <col min="7" max="52" width="9.109375" style="125" customWidth="1"/>
    <col min="53" max="16384" width="9.109375" style="125" hidden="1"/>
  </cols>
  <sheetData>
    <row r="1" spans="1:11" s="165" customFormat="1" ht="15" thickBot="1" x14ac:dyDescent="0.35">
      <c r="A1" s="173" t="s">
        <v>131</v>
      </c>
      <c r="B1" s="171"/>
      <c r="C1" s="171"/>
      <c r="D1" s="171"/>
      <c r="E1" s="171"/>
      <c r="F1" s="171"/>
      <c r="G1" s="171"/>
      <c r="H1" s="171"/>
      <c r="I1" s="171"/>
      <c r="J1" s="171"/>
      <c r="K1" s="172"/>
    </row>
    <row r="2" spans="1:11" ht="15" thickBot="1" x14ac:dyDescent="0.35">
      <c r="A2" s="143">
        <v>19</v>
      </c>
      <c r="B2" s="142" t="s">
        <v>24</v>
      </c>
      <c r="C2" s="166"/>
      <c r="D2" s="164"/>
      <c r="E2" s="164"/>
      <c r="F2" s="164"/>
      <c r="G2" s="164"/>
      <c r="H2" s="164"/>
      <c r="I2" s="164"/>
      <c r="J2" s="164"/>
      <c r="K2" s="130"/>
    </row>
    <row r="3" spans="1:11" x14ac:dyDescent="0.3">
      <c r="A3" s="141" t="s">
        <v>43</v>
      </c>
      <c r="B3" s="140"/>
      <c r="C3" s="166"/>
      <c r="D3" s="164"/>
      <c r="E3" s="164"/>
      <c r="F3" s="164"/>
      <c r="G3" s="164"/>
      <c r="H3" s="164"/>
      <c r="I3" s="164"/>
      <c r="J3" s="164"/>
      <c r="K3" s="130"/>
    </row>
    <row r="4" spans="1:11" x14ac:dyDescent="0.3">
      <c r="A4" s="131">
        <v>3.25</v>
      </c>
      <c r="B4" s="164"/>
      <c r="C4" s="164"/>
      <c r="D4" s="164"/>
      <c r="E4" s="164"/>
      <c r="F4" s="164"/>
      <c r="G4" s="164"/>
      <c r="H4" s="164"/>
      <c r="I4" s="164"/>
      <c r="J4" s="164"/>
      <c r="K4" s="130"/>
    </row>
    <row r="5" spans="1:11" x14ac:dyDescent="0.3">
      <c r="A5" s="134"/>
      <c r="B5" s="167" t="s">
        <v>119</v>
      </c>
      <c r="C5" s="164"/>
      <c r="D5" s="164"/>
      <c r="E5" s="164"/>
      <c r="F5" s="164"/>
      <c r="G5" s="164"/>
      <c r="H5" s="164"/>
      <c r="I5" s="164"/>
      <c r="J5" s="164"/>
      <c r="K5" s="130"/>
    </row>
    <row r="6" spans="1:11" ht="15" thickBot="1" x14ac:dyDescent="0.35">
      <c r="A6" s="134"/>
      <c r="B6" s="167"/>
      <c r="C6" s="164"/>
      <c r="D6" s="164"/>
      <c r="E6" s="164"/>
      <c r="F6" s="164"/>
      <c r="G6" s="164"/>
      <c r="H6" s="164"/>
      <c r="I6" s="164"/>
      <c r="J6" s="164"/>
      <c r="K6" s="130"/>
    </row>
    <row r="7" spans="1:11" ht="15" thickBot="1" x14ac:dyDescent="0.35">
      <c r="A7" s="134"/>
      <c r="B7" s="139" t="s">
        <v>2</v>
      </c>
      <c r="C7" s="138" t="s">
        <v>118</v>
      </c>
      <c r="D7" s="137"/>
      <c r="E7" s="137"/>
      <c r="F7" s="136"/>
      <c r="G7" s="164"/>
      <c r="H7" s="164"/>
      <c r="I7" s="164"/>
      <c r="J7" s="164"/>
      <c r="K7" s="130"/>
    </row>
    <row r="8" spans="1:11" ht="15" thickBot="1" x14ac:dyDescent="0.35">
      <c r="A8" s="134"/>
      <c r="B8" s="135" t="s">
        <v>6</v>
      </c>
      <c r="C8" s="133">
        <v>12</v>
      </c>
      <c r="D8" s="133">
        <v>24</v>
      </c>
      <c r="E8" s="133">
        <v>36</v>
      </c>
      <c r="F8" s="133">
        <v>48</v>
      </c>
      <c r="G8" s="164"/>
      <c r="H8" s="164"/>
      <c r="I8" s="164"/>
      <c r="J8" s="164"/>
      <c r="K8" s="130"/>
    </row>
    <row r="9" spans="1:11" ht="15" thickBot="1" x14ac:dyDescent="0.35">
      <c r="A9" s="134"/>
      <c r="B9" s="133">
        <v>2013</v>
      </c>
      <c r="C9" s="132">
        <v>1000</v>
      </c>
      <c r="D9" s="132">
        <v>2000</v>
      </c>
      <c r="E9" s="132">
        <v>3100</v>
      </c>
      <c r="F9" s="132">
        <v>3410</v>
      </c>
      <c r="G9" s="164"/>
      <c r="H9" s="164"/>
      <c r="I9" s="164"/>
      <c r="J9" s="164"/>
      <c r="K9" s="130"/>
    </row>
    <row r="10" spans="1:11" ht="15" thickBot="1" x14ac:dyDescent="0.35">
      <c r="A10" s="134"/>
      <c r="B10" s="133">
        <v>2014</v>
      </c>
      <c r="C10" s="132">
        <v>1500</v>
      </c>
      <c r="D10" s="132">
        <v>3300</v>
      </c>
      <c r="E10" s="132">
        <v>4785</v>
      </c>
      <c r="F10" s="164"/>
      <c r="G10" s="164"/>
      <c r="H10" s="164"/>
      <c r="I10" s="164"/>
      <c r="J10" s="164"/>
      <c r="K10" s="130"/>
    </row>
    <row r="11" spans="1:11" ht="15" thickBot="1" x14ac:dyDescent="0.35">
      <c r="A11" s="134"/>
      <c r="B11" s="133">
        <v>2015</v>
      </c>
      <c r="C11" s="132">
        <v>2000</v>
      </c>
      <c r="D11" s="132">
        <v>3600</v>
      </c>
      <c r="E11" s="164"/>
      <c r="F11" s="164"/>
      <c r="G11" s="164"/>
      <c r="H11" s="164"/>
      <c r="I11" s="164"/>
      <c r="J11" s="164"/>
      <c r="K11" s="130"/>
    </row>
    <row r="12" spans="1:11" ht="15" thickBot="1" x14ac:dyDescent="0.35">
      <c r="A12" s="134"/>
      <c r="B12" s="133">
        <v>2016</v>
      </c>
      <c r="C12" s="132">
        <v>2500</v>
      </c>
      <c r="D12" s="164"/>
      <c r="E12" s="164"/>
      <c r="F12" s="164"/>
      <c r="G12" s="164"/>
      <c r="H12" s="164"/>
      <c r="I12" s="164"/>
      <c r="J12" s="164"/>
      <c r="K12" s="130"/>
    </row>
    <row r="13" spans="1:11" ht="15" thickBot="1" x14ac:dyDescent="0.35">
      <c r="A13" s="134"/>
      <c r="B13" s="168"/>
      <c r="C13" s="169"/>
      <c r="D13" s="164"/>
      <c r="E13" s="164"/>
      <c r="F13" s="164"/>
      <c r="G13" s="164"/>
      <c r="H13" s="164"/>
      <c r="I13" s="164"/>
      <c r="J13" s="164"/>
      <c r="K13" s="130"/>
    </row>
    <row r="14" spans="1:11" ht="15" thickBot="1" x14ac:dyDescent="0.35">
      <c r="A14" s="134"/>
      <c r="B14" s="139" t="s">
        <v>2</v>
      </c>
      <c r="C14" s="138" t="s">
        <v>117</v>
      </c>
      <c r="D14" s="137"/>
      <c r="E14" s="137"/>
      <c r="F14" s="136"/>
      <c r="G14" s="164"/>
      <c r="H14" s="164"/>
      <c r="I14" s="164"/>
      <c r="J14" s="164"/>
      <c r="K14" s="130"/>
    </row>
    <row r="15" spans="1:11" ht="15" thickBot="1" x14ac:dyDescent="0.35">
      <c r="A15" s="134"/>
      <c r="B15" s="135" t="s">
        <v>6</v>
      </c>
      <c r="C15" s="133">
        <v>12</v>
      </c>
      <c r="D15" s="133">
        <v>24</v>
      </c>
      <c r="E15" s="133">
        <v>36</v>
      </c>
      <c r="F15" s="133">
        <v>48</v>
      </c>
      <c r="G15" s="164"/>
      <c r="H15" s="164"/>
      <c r="I15" s="164"/>
      <c r="J15" s="164"/>
      <c r="K15" s="130"/>
    </row>
    <row r="16" spans="1:11" ht="15" thickBot="1" x14ac:dyDescent="0.35">
      <c r="A16" s="134"/>
      <c r="B16" s="133">
        <v>2013</v>
      </c>
      <c r="C16" s="132">
        <v>3000</v>
      </c>
      <c r="D16" s="132">
        <v>3600</v>
      </c>
      <c r="E16" s="132">
        <v>3960</v>
      </c>
      <c r="F16" s="132">
        <v>4000</v>
      </c>
      <c r="G16" s="164"/>
      <c r="H16" s="164"/>
      <c r="I16" s="164"/>
      <c r="J16" s="164"/>
      <c r="K16" s="130"/>
    </row>
    <row r="17" spans="1:11" ht="15" thickBot="1" x14ac:dyDescent="0.35">
      <c r="A17" s="134"/>
      <c r="B17" s="133">
        <v>2014</v>
      </c>
      <c r="C17" s="132">
        <v>4200</v>
      </c>
      <c r="D17" s="132">
        <v>5250</v>
      </c>
      <c r="E17" s="132">
        <v>5775</v>
      </c>
      <c r="F17" s="164"/>
      <c r="G17" s="164"/>
      <c r="H17" s="164"/>
      <c r="I17" s="164"/>
      <c r="J17" s="164"/>
      <c r="K17" s="130"/>
    </row>
    <row r="18" spans="1:11" ht="15" thickBot="1" x14ac:dyDescent="0.35">
      <c r="A18" s="134"/>
      <c r="B18" s="133">
        <v>2015</v>
      </c>
      <c r="C18" s="132">
        <v>5100</v>
      </c>
      <c r="D18" s="132">
        <v>6630</v>
      </c>
      <c r="E18" s="164"/>
      <c r="F18" s="164"/>
      <c r="G18" s="164"/>
      <c r="H18" s="164"/>
      <c r="I18" s="164"/>
      <c r="J18" s="164"/>
      <c r="K18" s="130"/>
    </row>
    <row r="19" spans="1:11" ht="15" thickBot="1" x14ac:dyDescent="0.35">
      <c r="A19" s="134"/>
      <c r="B19" s="133">
        <v>2016</v>
      </c>
      <c r="C19" s="132">
        <v>7500</v>
      </c>
      <c r="D19" s="164"/>
      <c r="E19" s="164"/>
      <c r="F19" s="164"/>
      <c r="G19" s="164"/>
      <c r="H19" s="164"/>
      <c r="I19" s="164"/>
      <c r="J19" s="164"/>
      <c r="K19" s="130"/>
    </row>
    <row r="20" spans="1:11" ht="15" thickBot="1" x14ac:dyDescent="0.35">
      <c r="A20" s="134"/>
      <c r="B20" s="168"/>
      <c r="C20" s="169"/>
      <c r="D20" s="164"/>
      <c r="E20" s="164"/>
      <c r="F20" s="164"/>
      <c r="G20" s="164"/>
      <c r="H20" s="164"/>
      <c r="I20" s="164"/>
      <c r="J20" s="164"/>
      <c r="K20" s="130"/>
    </row>
    <row r="21" spans="1:11" ht="15" thickBot="1" x14ac:dyDescent="0.35">
      <c r="A21" s="134"/>
      <c r="B21" s="139" t="s">
        <v>2</v>
      </c>
      <c r="C21" s="138" t="s">
        <v>116</v>
      </c>
      <c r="D21" s="137"/>
      <c r="E21" s="137"/>
      <c r="F21" s="136"/>
      <c r="G21" s="164"/>
      <c r="H21" s="164"/>
      <c r="I21" s="164"/>
      <c r="J21" s="164"/>
      <c r="K21" s="130"/>
    </row>
    <row r="22" spans="1:11" ht="15" thickBot="1" x14ac:dyDescent="0.35">
      <c r="A22" s="134"/>
      <c r="B22" s="135" t="s">
        <v>6</v>
      </c>
      <c r="C22" s="133">
        <v>12</v>
      </c>
      <c r="D22" s="133">
        <v>24</v>
      </c>
      <c r="E22" s="133">
        <v>36</v>
      </c>
      <c r="F22" s="133">
        <v>48</v>
      </c>
      <c r="G22" s="164"/>
      <c r="H22" s="164"/>
      <c r="I22" s="164"/>
      <c r="J22" s="164"/>
      <c r="K22" s="130"/>
    </row>
    <row r="23" spans="1:11" ht="15" thickBot="1" x14ac:dyDescent="0.35">
      <c r="A23" s="134"/>
      <c r="B23" s="133">
        <v>2013</v>
      </c>
      <c r="C23" s="132">
        <v>2000</v>
      </c>
      <c r="D23" s="132">
        <v>1600</v>
      </c>
      <c r="E23" s="132">
        <v>860</v>
      </c>
      <c r="F23" s="132">
        <v>590</v>
      </c>
      <c r="G23" s="164"/>
      <c r="H23" s="164"/>
      <c r="I23" s="164"/>
      <c r="J23" s="164"/>
      <c r="K23" s="130"/>
    </row>
    <row r="24" spans="1:11" ht="15" thickBot="1" x14ac:dyDescent="0.35">
      <c r="A24" s="134"/>
      <c r="B24" s="133">
        <v>2014</v>
      </c>
      <c r="C24" s="132">
        <v>2700</v>
      </c>
      <c r="D24" s="132">
        <v>1950</v>
      </c>
      <c r="E24" s="132">
        <v>990</v>
      </c>
      <c r="F24" s="164"/>
      <c r="G24" s="164"/>
      <c r="H24" s="164"/>
      <c r="I24" s="164"/>
      <c r="J24" s="164"/>
      <c r="K24" s="130"/>
    </row>
    <row r="25" spans="1:11" ht="15" thickBot="1" x14ac:dyDescent="0.35">
      <c r="A25" s="134"/>
      <c r="B25" s="133">
        <v>2015</v>
      </c>
      <c r="C25" s="132">
        <v>3100</v>
      </c>
      <c r="D25" s="132">
        <v>3030</v>
      </c>
      <c r="E25" s="164"/>
      <c r="F25" s="164"/>
      <c r="G25" s="164"/>
      <c r="H25" s="164"/>
      <c r="I25" s="164"/>
      <c r="J25" s="164"/>
      <c r="K25" s="130"/>
    </row>
    <row r="26" spans="1:11" ht="15" thickBot="1" x14ac:dyDescent="0.35">
      <c r="A26" s="134"/>
      <c r="B26" s="133">
        <v>2016</v>
      </c>
      <c r="C26" s="132">
        <v>5000</v>
      </c>
      <c r="D26" s="164"/>
      <c r="E26" s="164"/>
      <c r="F26" s="164"/>
      <c r="G26" s="164"/>
      <c r="H26" s="164"/>
      <c r="I26" s="164"/>
      <c r="J26" s="164"/>
      <c r="K26" s="130"/>
    </row>
    <row r="27" spans="1:11" x14ac:dyDescent="0.3">
      <c r="A27" s="131"/>
      <c r="B27" s="168"/>
      <c r="C27" s="169"/>
      <c r="D27" s="164"/>
      <c r="E27" s="164"/>
      <c r="F27" s="164"/>
      <c r="G27" s="164"/>
      <c r="H27" s="164"/>
      <c r="I27" s="164"/>
      <c r="J27" s="164"/>
      <c r="K27" s="130"/>
    </row>
    <row r="28" spans="1:11" x14ac:dyDescent="0.3">
      <c r="A28" s="131">
        <v>0.75</v>
      </c>
      <c r="B28" s="167" t="s">
        <v>0</v>
      </c>
      <c r="C28" s="164"/>
      <c r="D28" s="164"/>
      <c r="E28" s="164"/>
      <c r="F28" s="164"/>
      <c r="G28" s="164"/>
      <c r="H28" s="164"/>
      <c r="I28" s="164"/>
      <c r="J28" s="164"/>
      <c r="K28" s="130"/>
    </row>
    <row r="29" spans="1:11" x14ac:dyDescent="0.3">
      <c r="A29" s="131"/>
      <c r="B29" s="167" t="s">
        <v>114</v>
      </c>
      <c r="C29" s="164"/>
      <c r="D29" s="164"/>
      <c r="E29" s="164"/>
      <c r="F29" s="164"/>
      <c r="G29" s="164"/>
      <c r="H29" s="164"/>
      <c r="I29" s="164"/>
      <c r="J29" s="164"/>
      <c r="K29" s="130"/>
    </row>
    <row r="30" spans="1:11" x14ac:dyDescent="0.3">
      <c r="A30" s="131"/>
      <c r="B30" s="167" t="s">
        <v>115</v>
      </c>
      <c r="C30" s="164"/>
      <c r="D30" s="164"/>
      <c r="E30" s="164"/>
      <c r="F30" s="164"/>
      <c r="G30" s="164"/>
      <c r="H30" s="164"/>
      <c r="I30" s="164"/>
      <c r="J30" s="164"/>
      <c r="K30" s="130"/>
    </row>
    <row r="31" spans="1:11" x14ac:dyDescent="0.3">
      <c r="A31" s="131"/>
      <c r="B31" s="167"/>
      <c r="C31" s="164"/>
      <c r="D31" s="164"/>
      <c r="E31" s="164"/>
      <c r="F31" s="164"/>
      <c r="G31" s="164"/>
      <c r="H31" s="164"/>
      <c r="I31" s="164"/>
      <c r="J31" s="164"/>
      <c r="K31" s="130"/>
    </row>
    <row r="32" spans="1:11" x14ac:dyDescent="0.3">
      <c r="A32" s="131">
        <v>2</v>
      </c>
      <c r="B32" s="167" t="s">
        <v>1</v>
      </c>
      <c r="C32" s="164"/>
      <c r="D32" s="164"/>
      <c r="E32" s="164"/>
      <c r="F32" s="164"/>
      <c r="G32" s="164"/>
      <c r="H32" s="164"/>
      <c r="I32" s="164"/>
      <c r="J32" s="164"/>
      <c r="K32" s="130"/>
    </row>
    <row r="33" spans="1:11" x14ac:dyDescent="0.3">
      <c r="A33" s="131"/>
      <c r="B33" s="167" t="s">
        <v>114</v>
      </c>
      <c r="C33" s="164"/>
      <c r="D33" s="164"/>
      <c r="E33" s="164"/>
      <c r="F33" s="164"/>
      <c r="G33" s="164"/>
      <c r="H33" s="164"/>
      <c r="I33" s="164"/>
      <c r="J33" s="164"/>
      <c r="K33" s="130"/>
    </row>
    <row r="34" spans="1:11" x14ac:dyDescent="0.3">
      <c r="A34" s="131"/>
      <c r="B34" s="167" t="s">
        <v>113</v>
      </c>
      <c r="C34" s="164"/>
      <c r="D34" s="164"/>
      <c r="E34" s="164"/>
      <c r="F34" s="164"/>
      <c r="G34" s="164"/>
      <c r="H34" s="164"/>
      <c r="I34" s="164"/>
      <c r="J34" s="164"/>
      <c r="K34" s="130"/>
    </row>
    <row r="35" spans="1:11" x14ac:dyDescent="0.3">
      <c r="A35" s="131"/>
      <c r="B35" s="167"/>
      <c r="C35" s="164"/>
      <c r="D35" s="164"/>
      <c r="E35" s="164"/>
      <c r="F35" s="164"/>
      <c r="G35" s="164"/>
      <c r="H35" s="164"/>
      <c r="I35" s="164"/>
      <c r="J35" s="164"/>
      <c r="K35" s="130"/>
    </row>
    <row r="36" spans="1:11" x14ac:dyDescent="0.3">
      <c r="A36" s="131">
        <v>0.5</v>
      </c>
      <c r="B36" s="167" t="s">
        <v>8</v>
      </c>
      <c r="C36" s="164"/>
      <c r="D36" s="164"/>
      <c r="E36" s="164"/>
      <c r="F36" s="164"/>
      <c r="G36" s="164"/>
      <c r="H36" s="164"/>
      <c r="I36" s="164"/>
      <c r="J36" s="164"/>
      <c r="K36" s="130"/>
    </row>
    <row r="37" spans="1:11" x14ac:dyDescent="0.3">
      <c r="A37" s="131"/>
      <c r="B37" s="167" t="s">
        <v>112</v>
      </c>
      <c r="C37" s="164"/>
      <c r="D37" s="164"/>
      <c r="E37" s="164"/>
      <c r="F37" s="164"/>
      <c r="G37" s="164"/>
      <c r="H37" s="164"/>
      <c r="I37" s="164"/>
      <c r="J37" s="164"/>
      <c r="K37" s="130"/>
    </row>
    <row r="38" spans="1:11" x14ac:dyDescent="0.3">
      <c r="A38" s="131"/>
      <c r="B38" s="167" t="s">
        <v>111</v>
      </c>
      <c r="C38" s="164"/>
      <c r="D38" s="164"/>
      <c r="E38" s="164"/>
      <c r="F38" s="164"/>
      <c r="G38" s="164"/>
      <c r="H38" s="164"/>
      <c r="I38" s="164"/>
      <c r="J38" s="164"/>
      <c r="K38" s="130"/>
    </row>
    <row r="39" spans="1:11" x14ac:dyDescent="0.3">
      <c r="A39" s="131"/>
      <c r="B39" s="170" t="s">
        <v>110</v>
      </c>
      <c r="C39" s="167"/>
      <c r="D39" s="164"/>
      <c r="E39" s="164"/>
      <c r="F39" s="164"/>
      <c r="G39" s="164"/>
      <c r="H39" s="164"/>
      <c r="I39" s="164"/>
      <c r="J39" s="164"/>
      <c r="K39" s="130"/>
    </row>
    <row r="40" spans="1:11" ht="15" thickBot="1" x14ac:dyDescent="0.35">
      <c r="A40" s="129"/>
      <c r="B40" s="128" t="s">
        <v>109</v>
      </c>
      <c r="C40" s="127"/>
      <c r="D40" s="127"/>
      <c r="E40" s="127"/>
      <c r="F40" s="127"/>
      <c r="G40" s="127"/>
      <c r="H40" s="127"/>
      <c r="I40" s="127"/>
      <c r="J40" s="127"/>
      <c r="K40" s="126"/>
    </row>
    <row r="41" spans="1:11" x14ac:dyDescent="0.3"/>
    <row r="42" spans="1:11" x14ac:dyDescent="0.3"/>
    <row r="43" spans="1:11" x14ac:dyDescent="0.3"/>
    <row r="44" spans="1:11" x14ac:dyDescent="0.3"/>
    <row r="45" spans="1:11" x14ac:dyDescent="0.3"/>
    <row r="46" spans="1:11" x14ac:dyDescent="0.3"/>
    <row r="47" spans="1:11" x14ac:dyDescent="0.3"/>
    <row r="48" spans="1:11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</sheetData>
  <sheetProtection formatCells="0" formatColumns="0" formatRows="0"/>
  <conditionalFormatting sqref="B2:B3">
    <cfRule type="cellIs" dxfId="5" priority="1" operator="equal">
      <formula>"Review"</formula>
    </cfRule>
    <cfRule type="cellIs" dxfId="4" priority="2" operator="equal">
      <formula>"Finished"</formula>
    </cfRule>
    <cfRule type="cellIs" dxfId="3" priority="3" operator="equal">
      <formula>"Incomplete"</formula>
    </cfRule>
  </conditionalFormatting>
  <dataValidations count="1">
    <dataValidation type="list" showInputMessage="1" showErrorMessage="1" sqref="B2:B3" xr:uid="{00000000-0002-0000-1600-000000000000}">
      <formula1>"Incomplete, Finished, Review"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DB1C6-0E5E-41FB-B030-9F0D7E87B35D}">
  <dimension ref="A1:AZ201"/>
  <sheetViews>
    <sheetView showGridLines="0" workbookViewId="0"/>
  </sheetViews>
  <sheetFormatPr defaultColWidth="0" defaultRowHeight="14.4" zeroHeight="1" x14ac:dyDescent="0.3"/>
  <cols>
    <col min="1" max="1" width="6.44140625" style="125" customWidth="1"/>
    <col min="2" max="2" width="11.44140625" style="125" customWidth="1"/>
    <col min="3" max="6" width="15.33203125" style="125" customWidth="1"/>
    <col min="7" max="52" width="8.6640625" style="125" customWidth="1"/>
    <col min="53" max="16384" width="8.6640625" style="125" hidden="1"/>
  </cols>
  <sheetData>
    <row r="1" spans="1:8" s="165" customFormat="1" ht="15" thickBot="1" x14ac:dyDescent="0.35">
      <c r="A1" s="173" t="s">
        <v>132</v>
      </c>
      <c r="B1" s="171"/>
      <c r="C1" s="171"/>
      <c r="D1" s="171"/>
      <c r="E1" s="171"/>
      <c r="F1" s="171"/>
      <c r="G1" s="171"/>
      <c r="H1" s="172"/>
    </row>
    <row r="2" spans="1:8" ht="15" thickBot="1" x14ac:dyDescent="0.35">
      <c r="A2" s="163">
        <v>22</v>
      </c>
      <c r="B2" s="142" t="s">
        <v>24</v>
      </c>
      <c r="C2" s="166"/>
      <c r="D2" s="164"/>
      <c r="E2" s="164"/>
      <c r="F2" s="164"/>
      <c r="G2" s="164"/>
      <c r="H2" s="130"/>
    </row>
    <row r="3" spans="1:8" x14ac:dyDescent="0.3">
      <c r="A3" s="141" t="s">
        <v>43</v>
      </c>
      <c r="B3" s="164"/>
      <c r="C3" s="164"/>
      <c r="D3" s="164"/>
      <c r="E3" s="164"/>
      <c r="F3" s="164"/>
      <c r="G3" s="164"/>
      <c r="H3" s="130"/>
    </row>
    <row r="4" spans="1:8" x14ac:dyDescent="0.3">
      <c r="A4" s="131">
        <f>SUM(A5:A38)</f>
        <v>2</v>
      </c>
      <c r="B4" s="164"/>
      <c r="C4" s="164"/>
      <c r="D4" s="164"/>
      <c r="E4" s="164"/>
      <c r="F4" s="164"/>
      <c r="G4" s="164"/>
      <c r="H4" s="130"/>
    </row>
    <row r="5" spans="1:8" x14ac:dyDescent="0.3">
      <c r="A5" s="134"/>
      <c r="B5" s="167" t="s">
        <v>130</v>
      </c>
      <c r="C5" s="164"/>
      <c r="D5" s="164"/>
      <c r="E5" s="164"/>
      <c r="F5" s="164"/>
      <c r="G5" s="164"/>
      <c r="H5" s="130"/>
    </row>
    <row r="6" spans="1:8" ht="15" thickBot="1" x14ac:dyDescent="0.35">
      <c r="A6" s="134"/>
      <c r="B6" s="164"/>
      <c r="C6" s="164"/>
      <c r="D6" s="164"/>
      <c r="E6" s="164"/>
      <c r="F6" s="164"/>
      <c r="G6" s="164"/>
      <c r="H6" s="130"/>
    </row>
    <row r="7" spans="1:8" ht="15" thickBot="1" x14ac:dyDescent="0.35">
      <c r="A7" s="134"/>
      <c r="B7" s="162" t="s">
        <v>2</v>
      </c>
      <c r="C7" s="161" t="s">
        <v>129</v>
      </c>
      <c r="D7" s="160"/>
      <c r="E7" s="160"/>
      <c r="F7" s="160"/>
      <c r="G7" s="174"/>
      <c r="H7" s="130"/>
    </row>
    <row r="8" spans="1:8" ht="15" thickBot="1" x14ac:dyDescent="0.35">
      <c r="A8" s="134"/>
      <c r="B8" s="159" t="s">
        <v>6</v>
      </c>
      <c r="C8" s="150">
        <v>12</v>
      </c>
      <c r="D8" s="150">
        <v>24</v>
      </c>
      <c r="E8" s="150">
        <v>36</v>
      </c>
      <c r="F8" s="150">
        <v>48</v>
      </c>
      <c r="G8" s="174"/>
      <c r="H8" s="130"/>
    </row>
    <row r="9" spans="1:8" ht="15" thickBot="1" x14ac:dyDescent="0.35">
      <c r="A9" s="134"/>
      <c r="B9" s="150">
        <v>2013</v>
      </c>
      <c r="C9" s="158">
        <v>500000</v>
      </c>
      <c r="D9" s="158">
        <v>800000</v>
      </c>
      <c r="E9" s="158">
        <v>900000</v>
      </c>
      <c r="F9" s="158">
        <v>950000</v>
      </c>
      <c r="G9" s="174"/>
      <c r="H9" s="130"/>
    </row>
    <row r="10" spans="1:8" ht="15" thickBot="1" x14ac:dyDescent="0.35">
      <c r="A10" s="134"/>
      <c r="B10" s="150">
        <v>2014</v>
      </c>
      <c r="C10" s="158">
        <v>400000</v>
      </c>
      <c r="D10" s="158">
        <v>750000</v>
      </c>
      <c r="E10" s="158">
        <v>880000</v>
      </c>
      <c r="F10" s="174"/>
      <c r="G10" s="174"/>
      <c r="H10" s="130"/>
    </row>
    <row r="11" spans="1:8" ht="15" thickBot="1" x14ac:dyDescent="0.35">
      <c r="A11" s="134"/>
      <c r="B11" s="150">
        <v>2015</v>
      </c>
      <c r="C11" s="158">
        <v>450000</v>
      </c>
      <c r="D11" s="158">
        <v>750000</v>
      </c>
      <c r="E11" s="174"/>
      <c r="F11" s="174"/>
      <c r="G11" s="174"/>
      <c r="H11" s="130"/>
    </row>
    <row r="12" spans="1:8" ht="15" thickBot="1" x14ac:dyDescent="0.35">
      <c r="A12" s="134"/>
      <c r="B12" s="150">
        <v>2016</v>
      </c>
      <c r="C12" s="158">
        <v>500000</v>
      </c>
      <c r="D12" s="174"/>
      <c r="E12" s="174"/>
      <c r="F12" s="174"/>
      <c r="G12" s="174"/>
      <c r="H12" s="130"/>
    </row>
    <row r="13" spans="1:8" ht="15" thickBot="1" x14ac:dyDescent="0.35">
      <c r="A13" s="134"/>
      <c r="B13" s="175"/>
      <c r="C13" s="176"/>
      <c r="D13" s="174"/>
      <c r="E13" s="174"/>
      <c r="F13" s="174"/>
      <c r="G13" s="174"/>
      <c r="H13" s="130"/>
    </row>
    <row r="14" spans="1:8" ht="15" thickBot="1" x14ac:dyDescent="0.35">
      <c r="A14" s="134"/>
      <c r="B14" s="162" t="s">
        <v>2</v>
      </c>
      <c r="C14" s="161" t="s">
        <v>128</v>
      </c>
      <c r="D14" s="160"/>
      <c r="E14" s="160"/>
      <c r="F14" s="160"/>
      <c r="G14" s="174"/>
      <c r="H14" s="130"/>
    </row>
    <row r="15" spans="1:8" ht="15" thickBot="1" x14ac:dyDescent="0.35">
      <c r="A15" s="134"/>
      <c r="B15" s="159" t="s">
        <v>6</v>
      </c>
      <c r="C15" s="150">
        <v>12</v>
      </c>
      <c r="D15" s="150">
        <v>24</v>
      </c>
      <c r="E15" s="150">
        <v>36</v>
      </c>
      <c r="F15" s="150">
        <v>48</v>
      </c>
      <c r="G15" s="174"/>
      <c r="H15" s="130"/>
    </row>
    <row r="16" spans="1:8" ht="15" thickBot="1" x14ac:dyDescent="0.35">
      <c r="A16" s="134"/>
      <c r="B16" s="150">
        <v>2013</v>
      </c>
      <c r="C16" s="158">
        <v>200000</v>
      </c>
      <c r="D16" s="158">
        <v>300000</v>
      </c>
      <c r="E16" s="158">
        <v>50000</v>
      </c>
      <c r="F16" s="158">
        <v>0</v>
      </c>
      <c r="G16" s="174"/>
      <c r="H16" s="130"/>
    </row>
    <row r="17" spans="1:8" ht="15" thickBot="1" x14ac:dyDescent="0.35">
      <c r="A17" s="134"/>
      <c r="B17" s="150">
        <v>2014</v>
      </c>
      <c r="C17" s="158">
        <v>150000</v>
      </c>
      <c r="D17" s="158">
        <v>250000</v>
      </c>
      <c r="E17" s="158">
        <v>80000</v>
      </c>
      <c r="F17" s="174"/>
      <c r="G17" s="174"/>
      <c r="H17" s="130"/>
    </row>
    <row r="18" spans="1:8" ht="15" thickBot="1" x14ac:dyDescent="0.35">
      <c r="A18" s="134"/>
      <c r="B18" s="150">
        <v>2015</v>
      </c>
      <c r="C18" s="158">
        <v>170000</v>
      </c>
      <c r="D18" s="158">
        <v>300000</v>
      </c>
      <c r="E18" s="174"/>
      <c r="F18" s="174"/>
      <c r="G18" s="174"/>
      <c r="H18" s="130"/>
    </row>
    <row r="19" spans="1:8" ht="15" thickBot="1" x14ac:dyDescent="0.35">
      <c r="A19" s="134"/>
      <c r="B19" s="150">
        <v>2016</v>
      </c>
      <c r="C19" s="158">
        <v>230000</v>
      </c>
      <c r="D19" s="174"/>
      <c r="E19" s="174"/>
      <c r="F19" s="174"/>
      <c r="G19" s="174"/>
      <c r="H19" s="130"/>
    </row>
    <row r="20" spans="1:8" ht="15" thickBot="1" x14ac:dyDescent="0.35">
      <c r="A20" s="134"/>
      <c r="B20" s="175"/>
      <c r="C20" s="176"/>
      <c r="D20" s="174"/>
      <c r="E20" s="174"/>
      <c r="F20" s="174"/>
      <c r="G20" s="174"/>
      <c r="H20" s="130"/>
    </row>
    <row r="21" spans="1:8" x14ac:dyDescent="0.3">
      <c r="A21" s="134"/>
      <c r="B21" s="157"/>
      <c r="C21" s="156" t="s">
        <v>127</v>
      </c>
      <c r="D21" s="155"/>
      <c r="E21" s="174"/>
      <c r="F21" s="174"/>
      <c r="G21" s="174"/>
      <c r="H21" s="130"/>
    </row>
    <row r="22" spans="1:8" x14ac:dyDescent="0.3">
      <c r="A22" s="134"/>
      <c r="B22" s="154"/>
      <c r="C22" s="135" t="s">
        <v>126</v>
      </c>
      <c r="D22" s="151"/>
      <c r="E22" s="174"/>
      <c r="F22" s="174"/>
      <c r="G22" s="174"/>
      <c r="H22" s="130"/>
    </row>
    <row r="23" spans="1:8" x14ac:dyDescent="0.3">
      <c r="A23" s="134"/>
      <c r="B23" s="154"/>
      <c r="C23" s="135" t="s">
        <v>125</v>
      </c>
      <c r="D23" s="151"/>
      <c r="E23" s="174"/>
      <c r="F23" s="174"/>
      <c r="G23" s="174"/>
      <c r="H23" s="130"/>
    </row>
    <row r="24" spans="1:8" x14ac:dyDescent="0.3">
      <c r="A24" s="134"/>
      <c r="B24" s="153" t="s">
        <v>2</v>
      </c>
      <c r="C24" s="135" t="s">
        <v>124</v>
      </c>
      <c r="D24" s="151"/>
      <c r="E24" s="174"/>
      <c r="F24" s="174"/>
      <c r="G24" s="174"/>
      <c r="H24" s="130"/>
    </row>
    <row r="25" spans="1:8" ht="15" thickBot="1" x14ac:dyDescent="0.35">
      <c r="A25" s="134"/>
      <c r="B25" s="153" t="s">
        <v>6</v>
      </c>
      <c r="C25" s="152">
        <v>2016</v>
      </c>
      <c r="D25" s="151"/>
      <c r="E25" s="174"/>
      <c r="F25" s="174"/>
      <c r="G25" s="174"/>
      <c r="H25" s="130"/>
    </row>
    <row r="26" spans="1:8" ht="15" thickBot="1" x14ac:dyDescent="0.35">
      <c r="A26" s="134"/>
      <c r="B26" s="150">
        <v>2013</v>
      </c>
      <c r="C26" s="181">
        <v>0</v>
      </c>
      <c r="D26" s="181"/>
      <c r="E26" s="174"/>
      <c r="F26" s="174"/>
      <c r="G26" s="174"/>
      <c r="H26" s="130"/>
    </row>
    <row r="27" spans="1:8" ht="15" thickBot="1" x14ac:dyDescent="0.35">
      <c r="A27" s="134"/>
      <c r="B27" s="150">
        <v>2014</v>
      </c>
      <c r="C27" s="181">
        <v>80</v>
      </c>
      <c r="D27" s="181"/>
      <c r="E27" s="174"/>
      <c r="F27" s="174"/>
      <c r="G27" s="174"/>
      <c r="H27" s="130"/>
    </row>
    <row r="28" spans="1:8" ht="15" thickBot="1" x14ac:dyDescent="0.35">
      <c r="A28" s="134"/>
      <c r="B28" s="150">
        <v>2015</v>
      </c>
      <c r="C28" s="181">
        <v>250</v>
      </c>
      <c r="D28" s="181"/>
      <c r="E28" s="174"/>
      <c r="F28" s="174"/>
      <c r="G28" s="174"/>
      <c r="H28" s="130"/>
    </row>
    <row r="29" spans="1:8" ht="15" thickBot="1" x14ac:dyDescent="0.35">
      <c r="A29" s="134"/>
      <c r="B29" s="150">
        <v>2016</v>
      </c>
      <c r="C29" s="181">
        <v>400</v>
      </c>
      <c r="D29" s="181"/>
      <c r="E29" s="174"/>
      <c r="F29" s="174"/>
      <c r="G29" s="174"/>
      <c r="H29" s="130"/>
    </row>
    <row r="30" spans="1:8" ht="15" thickBot="1" x14ac:dyDescent="0.35">
      <c r="A30" s="134"/>
      <c r="B30" s="175"/>
      <c r="C30" s="175"/>
      <c r="D30" s="175"/>
      <c r="E30" s="174"/>
      <c r="F30" s="174"/>
      <c r="G30" s="174"/>
      <c r="H30" s="130"/>
    </row>
    <row r="31" spans="1:8" ht="15" thickBot="1" x14ac:dyDescent="0.35">
      <c r="A31" s="134"/>
      <c r="B31" s="149" t="s">
        <v>123</v>
      </c>
      <c r="C31" s="148"/>
      <c r="D31" s="148"/>
      <c r="E31" s="147"/>
      <c r="F31" s="146"/>
      <c r="G31" s="145">
        <v>2.1</v>
      </c>
      <c r="H31" s="130"/>
    </row>
    <row r="32" spans="1:8" x14ac:dyDescent="0.3">
      <c r="A32" s="134"/>
      <c r="B32" s="168"/>
      <c r="C32" s="168"/>
      <c r="D32" s="164"/>
      <c r="E32" s="164"/>
      <c r="F32" s="164"/>
      <c r="G32" s="164"/>
      <c r="H32" s="130"/>
    </row>
    <row r="33" spans="1:8" x14ac:dyDescent="0.3">
      <c r="A33" s="134"/>
      <c r="B33" s="167" t="s">
        <v>122</v>
      </c>
      <c r="C33" s="164"/>
      <c r="D33" s="164"/>
      <c r="E33" s="164"/>
      <c r="F33" s="164"/>
      <c r="G33" s="164"/>
      <c r="H33" s="130"/>
    </row>
    <row r="34" spans="1:8" x14ac:dyDescent="0.3">
      <c r="A34" s="134"/>
      <c r="B34" s="167"/>
      <c r="C34" s="164"/>
      <c r="D34" s="164"/>
      <c r="E34" s="164"/>
      <c r="F34" s="167"/>
      <c r="G34" s="164"/>
      <c r="H34" s="130"/>
    </row>
    <row r="35" spans="1:8" x14ac:dyDescent="0.3">
      <c r="A35" s="131">
        <v>1.5</v>
      </c>
      <c r="B35" s="167" t="s">
        <v>0</v>
      </c>
      <c r="C35" s="164"/>
      <c r="D35" s="164"/>
      <c r="E35" s="164"/>
      <c r="F35" s="164"/>
      <c r="G35" s="164"/>
      <c r="H35" s="130"/>
    </row>
    <row r="36" spans="1:8" x14ac:dyDescent="0.3">
      <c r="A36" s="134"/>
      <c r="B36" s="167" t="s">
        <v>121</v>
      </c>
      <c r="C36" s="164"/>
      <c r="D36" s="164"/>
      <c r="E36" s="164"/>
      <c r="F36" s="164"/>
      <c r="G36" s="164"/>
      <c r="H36" s="130"/>
    </row>
    <row r="37" spans="1:8" x14ac:dyDescent="0.3">
      <c r="A37" s="134"/>
      <c r="B37" s="167"/>
      <c r="C37" s="164"/>
      <c r="D37" s="164"/>
      <c r="E37" s="164"/>
      <c r="F37" s="164"/>
      <c r="G37" s="164"/>
      <c r="H37" s="130"/>
    </row>
    <row r="38" spans="1:8" x14ac:dyDescent="0.3">
      <c r="A38" s="131">
        <v>0.5</v>
      </c>
      <c r="B38" s="167" t="s">
        <v>1</v>
      </c>
      <c r="C38" s="164"/>
      <c r="D38" s="164"/>
      <c r="E38" s="164"/>
      <c r="F38" s="164"/>
      <c r="G38" s="164"/>
      <c r="H38" s="130"/>
    </row>
    <row r="39" spans="1:8" ht="15" thickBot="1" x14ac:dyDescent="0.35">
      <c r="A39" s="129"/>
      <c r="B39" s="144" t="s">
        <v>120</v>
      </c>
      <c r="C39" s="127"/>
      <c r="D39" s="127"/>
      <c r="E39" s="127"/>
      <c r="F39" s="127"/>
      <c r="G39" s="127"/>
      <c r="H39" s="126"/>
    </row>
    <row r="40" spans="1:8" x14ac:dyDescent="0.3"/>
    <row r="41" spans="1:8" x14ac:dyDescent="0.3"/>
    <row r="42" spans="1:8" x14ac:dyDescent="0.3"/>
    <row r="43" spans="1:8" x14ac:dyDescent="0.3"/>
    <row r="44" spans="1:8" x14ac:dyDescent="0.3"/>
    <row r="45" spans="1:8" x14ac:dyDescent="0.3"/>
    <row r="46" spans="1:8" x14ac:dyDescent="0.3"/>
    <row r="47" spans="1:8" x14ac:dyDescent="0.3"/>
    <row r="48" spans="1: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</sheetData>
  <sheetProtection formatCells="0" formatColumns="0" formatRows="0"/>
  <mergeCells count="4">
    <mergeCell ref="C26:D26"/>
    <mergeCell ref="C27:D27"/>
    <mergeCell ref="C28:D28"/>
    <mergeCell ref="C29:D29"/>
  </mergeCells>
  <conditionalFormatting sqref="B2">
    <cfRule type="cellIs" dxfId="2" priority="1" operator="equal">
      <formula>"Review"</formula>
    </cfRule>
    <cfRule type="cellIs" dxfId="1" priority="2" operator="equal">
      <formula>"Finished"</formula>
    </cfRule>
    <cfRule type="cellIs" dxfId="0" priority="3" operator="equal">
      <formula>"Incomplete"</formula>
    </cfRule>
  </conditionalFormatting>
  <dataValidations count="1">
    <dataValidation type="list" showInputMessage="1" showErrorMessage="1" sqref="B2" xr:uid="{00000000-0002-0000-1900-000000000000}">
      <formula1>"Incomplete, Finished, Review"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Status</vt:lpstr>
      <vt:lpstr>Orig Ch.12 #1</vt:lpstr>
      <vt:lpstr>Orig Ch.12 #2</vt:lpstr>
      <vt:lpstr>Orig Ch.12 #3</vt:lpstr>
      <vt:lpstr>Orig Ch.12 #4</vt:lpstr>
      <vt:lpstr>S2011 #29</vt:lpstr>
      <vt:lpstr>S2012 #19</vt:lpstr>
      <vt:lpstr>S2013 #17</vt:lpstr>
      <vt:lpstr>S2014 #23</vt:lpstr>
      <vt:lpstr>S2016 #17</vt:lpstr>
      <vt:lpstr>S2017 #19</vt:lpstr>
      <vt:lpstr>F2017 #22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Bedford</dc:creator>
  <cp:lastModifiedBy>Jim Bedford</cp:lastModifiedBy>
  <dcterms:created xsi:type="dcterms:W3CDTF">2018-01-06T17:25:20Z</dcterms:created>
  <dcterms:modified xsi:type="dcterms:W3CDTF">2020-11-10T02:48:25Z</dcterms:modified>
</cp:coreProperties>
</file>